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y Drive\1 Blog Topics\(_) Blog Topics On Deck\Dynamic Arrays, Names, and Charts\"/>
    </mc:Choice>
  </mc:AlternateContent>
  <xr:revisionPtr revIDLastSave="0" documentId="13_ncr:1_{7470D1EA-1930-48F6-9D2E-0989AAC2093D}" xr6:coauthVersionLast="47" xr6:coauthVersionMax="47" xr10:uidLastSave="{00000000-0000-0000-0000-000000000000}"/>
  <bookViews>
    <workbookView xWindow="-120" yWindow="-120" windowWidth="29040" windowHeight="16440" xr2:uid="{A8F0A950-BA99-448F-9401-033C61FB4388}"/>
  </bookViews>
  <sheets>
    <sheet name="Sheet1" sheetId="1" r:id="rId1"/>
  </sheets>
  <externalReferences>
    <externalReference r:id="rId2"/>
  </externalReferences>
  <definedNames>
    <definedName name="iName" localSheetId="0">INDEX(_xlfn.ANCHORARRAY(Sheet1!$B$18),1,2)</definedName>
    <definedName name="iXvals" localSheetId="0">_xlfn.DROP(INDEX(_xlfn.ANCHORARRAY(Sheet1!$B$18),0,1),1)</definedName>
    <definedName name="iYvals" localSheetId="0">_xlfn.DROP(INDEX(_xlfn.ANCHORARRAY(Sheet1!$B$18),0,2),1)</definedName>
    <definedName name="oName" localSheetId="0">OFFSET(_xlfn.ANCHORARRAY(Sheet1!$B$18),0,1,1,1)</definedName>
    <definedName name="oXvals" localSheetId="0">OFFSET(_xlfn.ANCHORARRAY(Sheet1!$B$18),1,0,ROWS(_xlfn.ANCHORARRAY(Sheet1!$B$18))-1,1)</definedName>
    <definedName name="oYvals" localSheetId="0">OFFSET(_xlfn.ANCHORARRAY(Sheet1!$B$18),1,1,ROWS(_xlfn.ANCHORARRAY(Sheet1!$B$18))-1,1)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" i="1" l="1"/>
  <c r="U26" i="1"/>
  <c r="N26" i="1"/>
  <c r="L26" i="1"/>
  <c r="C24" i="1"/>
  <c r="W23" i="1"/>
  <c r="N23" i="1"/>
  <c r="B18" i="1" a="1"/>
  <c r="B18" i="1" s="1"/>
  <c r="U12" i="1"/>
  <c r="L12" i="1"/>
  <c r="W7" i="1"/>
  <c r="N7" i="1"/>
  <c r="W4" i="1"/>
  <c r="N4" i="1"/>
  <c r="L27" i="1" l="1" a="1"/>
  <c r="L27" i="1" s="1"/>
  <c r="U27" i="1" a="1"/>
  <c r="U27" i="1" s="1"/>
  <c r="W27" i="1" a="1"/>
  <c r="W27" i="1" s="1"/>
  <c r="N5" i="1"/>
  <c r="W5" i="1"/>
  <c r="L8" i="1" a="1"/>
  <c r="L8" i="1" s="1"/>
  <c r="N8" i="1" a="1"/>
  <c r="N8" i="1" s="1"/>
  <c r="U8" i="1" a="1"/>
  <c r="U8" i="1" s="1"/>
  <c r="W8" i="1" a="1"/>
  <c r="W8" i="1" s="1"/>
  <c r="N24" i="1" a="1"/>
  <c r="N24" i="1" s="1"/>
  <c r="W24" i="1" a="1"/>
  <c r="W24" i="1" s="1"/>
  <c r="N27" i="1" a="1"/>
  <c r="N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<sst xmlns="http://schemas.openxmlformats.org/spreadsheetml/2006/main" count="27" uniqueCount="26">
  <si>
    <t>Static Data</t>
  </si>
  <si>
    <t>Offset Formulas</t>
  </si>
  <si>
    <t>Index Formulas</t>
  </si>
  <si>
    <t>X</t>
  </si>
  <si>
    <t>Y</t>
  </si>
  <si>
    <t>=SERIES(Sheet1!$C$4,Sheet1!$B$5:$B$8,Sheet1!$C$5:$C$8,1)</t>
  </si>
  <si>
    <t>Offset Names</t>
  </si>
  <si>
    <t>Index Names</t>
  </si>
  <si>
    <t>Dynamic Data</t>
  </si>
  <si>
    <t>oName</t>
  </si>
  <si>
    <t>iName</t>
  </si>
  <si>
    <t>=OFFSET(Sheet1!$B$18#,0,1,1,1)</t>
  </si>
  <si>
    <t>=INDEX(Sheet1!$B$18#,1,2)</t>
  </si>
  <si>
    <t>oXvals</t>
  </si>
  <si>
    <t>iXvals</t>
  </si>
  <si>
    <t>=OFFSET(Sheet1!$B$18#,1,0,ROWS(Sheet1!$B$18#)-1,1)</t>
  </si>
  <si>
    <t>=DROP(INDEX(Sheet1!$B$18#,0,1),1)</t>
  </si>
  <si>
    <t>oYvals</t>
  </si>
  <si>
    <t>iYvals</t>
  </si>
  <si>
    <t>=OFFSET(Sheet1!$B$18#,1,1,ROWS(Sheet1!$B$18#)-1,1)</t>
  </si>
  <si>
    <t>=DROP(INDEX(Sheet1!$B$18#,0,2),1)</t>
  </si>
  <si>
    <t>Test</t>
  </si>
  <si>
    <t>Cell B18:</t>
  </si>
  <si>
    <t>=SERIES(Sheet1!$C$18,Sheet1!$B$19:$B$22,Sheet1!$C$19:$C$22,1)</t>
  </si>
  <si>
    <t>=SERIES(Sheet1!oName,Sheet1!oXvals,Sheet1!oYvals,1)</t>
  </si>
  <si>
    <t>=SERIES(Sheet1!iName,Sheet1!iXvals,Sheet1!iYvals,1)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</si>
</sst>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b/>
      <sz val="11"/>
      <color theme="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EAEB"/>
        <bgColor indexed="64"/>
      </patternFill>
    </fill>
    <fill>
      <patternFill patternType="solid">
        <fgColor rgb="FFF2EEF7"/>
        <bgColor indexed="64"/>
      </patternFill>
    </fill>
    <fill>
      <patternFill patternType="solid">
        <fgColor rgb="FFEAF0F9"/>
        <bgColor indexed="64"/>
      </patternFill>
    </fill>
  </fills>
  <borders count="17">
    <border>
      <left/>
      <right/>
      <top/>
      <bottom/>
      <diagonal/>
    </border>
    <border>
      <left style="thin">
        <color rgb="FFC0353E"/>
      </left>
      <right style="thin">
        <color rgb="FFC0353E"/>
      </right>
      <top style="thin">
        <color rgb="FFC0353E"/>
      </top>
      <bottom style="thin">
        <color rgb="FFC0353E"/>
      </bottom>
      <diagonal/>
    </border>
    <border>
      <left style="thin">
        <color rgb="FF8157B7"/>
      </left>
      <right style="thin">
        <color rgb="FF8157B7"/>
      </right>
      <top style="thin">
        <color rgb="FF8157B7"/>
      </top>
      <bottom style="thin">
        <color rgb="FFD0CCD5"/>
      </bottom>
      <diagonal/>
    </border>
    <border>
      <left style="thin">
        <color rgb="FF8157B7"/>
      </left>
      <right style="thin">
        <color rgb="FF326AC7"/>
      </right>
      <top style="thin">
        <color rgb="FFC0353E"/>
      </top>
      <bottom style="thin">
        <color rgb="FFC8CED7"/>
      </bottom>
      <diagonal/>
    </border>
    <border>
      <left style="thin">
        <color rgb="FF326AC7"/>
      </left>
      <right/>
      <top/>
      <bottom/>
      <diagonal/>
    </border>
    <border>
      <left/>
      <right style="thin">
        <color rgb="FFC0353E"/>
      </right>
      <top/>
      <bottom/>
      <diagonal/>
    </border>
    <border>
      <left style="thin">
        <color rgb="FF8157B7"/>
      </left>
      <right style="thin">
        <color rgb="FF8157B7"/>
      </right>
      <top style="thin">
        <color rgb="FFD0CCD5"/>
      </top>
      <bottom style="thin">
        <color rgb="FFD0CCD5"/>
      </bottom>
      <diagonal/>
    </border>
    <border>
      <left style="thin">
        <color rgb="FF8157B7"/>
      </left>
      <right style="thin">
        <color rgb="FF326AC7"/>
      </right>
      <top style="thin">
        <color rgb="FFC8CED7"/>
      </top>
      <bottom style="thin">
        <color rgb="FFC8CED7"/>
      </bottom>
      <diagonal/>
    </border>
    <border>
      <left/>
      <right/>
      <top style="thin">
        <color rgb="FFC0353E"/>
      </top>
      <bottom/>
      <diagonal/>
    </border>
    <border>
      <left/>
      <right/>
      <top/>
      <bottom style="thin">
        <color rgb="FF8157B7"/>
      </bottom>
      <diagonal/>
    </border>
    <border>
      <left style="thin">
        <color rgb="FF8157B7"/>
      </left>
      <right style="thin">
        <color rgb="FF8157B7"/>
      </right>
      <top style="thin">
        <color rgb="FFD0CCD5"/>
      </top>
      <bottom style="thin">
        <color rgb="FF8157B7"/>
      </bottom>
      <diagonal/>
    </border>
    <border>
      <left style="thin">
        <color rgb="FF8157B7"/>
      </left>
      <right style="thin">
        <color rgb="FF326AC7"/>
      </right>
      <top style="thin">
        <color rgb="FFC8CED7"/>
      </top>
      <bottom style="thin">
        <color rgb="FF326AC7"/>
      </bottom>
      <diagonal/>
    </border>
    <border>
      <left style="thin">
        <color rgb="FF326AC7"/>
      </left>
      <right style="thin">
        <color rgb="FF326AC7"/>
      </right>
      <top style="thin">
        <color rgb="FF326AC7"/>
      </top>
      <bottom style="thin">
        <color rgb="FFC8CED7"/>
      </bottom>
      <diagonal/>
    </border>
    <border>
      <left style="thin">
        <color rgb="FF326AC7"/>
      </left>
      <right style="thin">
        <color rgb="FF326AC7"/>
      </right>
      <top style="thin">
        <color rgb="FFC8CED7"/>
      </top>
      <bottom style="thin">
        <color rgb="FFC8CED7"/>
      </bottom>
      <diagonal/>
    </border>
    <border>
      <left style="thin">
        <color rgb="FF326AC7"/>
      </left>
      <right style="thin">
        <color rgb="FF326AC7"/>
      </right>
      <top style="thin">
        <color rgb="FFC8CED7"/>
      </top>
      <bottom style="thin">
        <color rgb="FF326AC7"/>
      </bottom>
      <diagonal/>
    </border>
    <border>
      <left style="thin">
        <color rgb="FF8157B7"/>
      </left>
      <right/>
      <top/>
      <bottom/>
      <diagonal/>
    </border>
    <border>
      <left style="thin">
        <color theme="0" tint="-0.14996795556505021"/>
      </left>
      <right style="thin">
        <color rgb="FFC0353E"/>
      </right>
      <top style="thin">
        <color theme="0" tint="-0.14996795556505021"/>
      </top>
      <bottom style="thin">
        <color rgb="FF8157B7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0" fontId="3" fillId="3" borderId="2" xfId="0" applyFont="1" applyFill="1" applyBorder="1"/>
    <xf numFmtId="0" fontId="4" fillId="4" borderId="3" xfId="0" applyFont="1" applyFill="1" applyBorder="1"/>
    <xf numFmtId="0" fontId="0" fillId="0" borderId="4" xfId="0" applyBorder="1"/>
    <xf numFmtId="0" fontId="0" fillId="0" borderId="5" xfId="0" applyBorder="1"/>
    <xf numFmtId="0" fontId="3" fillId="3" borderId="6" xfId="0" applyFont="1" applyFill="1" applyBorder="1"/>
    <xf numFmtId="0" fontId="4" fillId="4" borderId="7" xfId="0" applyFont="1" applyFill="1" applyBorder="1"/>
    <xf numFmtId="0" fontId="2" fillId="0" borderId="8" xfId="0" applyFont="1" applyBorder="1"/>
    <xf numFmtId="0" fontId="0" fillId="0" borderId="9" xfId="0" applyBorder="1"/>
    <xf numFmtId="0" fontId="4" fillId="0" borderId="0" xfId="0" applyFont="1"/>
    <xf numFmtId="0" fontId="3" fillId="3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3" fillId="0" borderId="15" xfId="0" applyFont="1" applyBorder="1"/>
    <xf numFmtId="0" fontId="3" fillId="0" borderId="0" xfId="0" applyFont="1"/>
    <xf numFmtId="0" fontId="0" fillId="0" borderId="0" xfId="0" quotePrefix="1"/>
    <xf numFmtId="0" fontId="5" fillId="0" borderId="0" xfId="0" applyFont="1"/>
    <xf numFmtId="0" fontId="2" fillId="0" borderId="0" xfId="0" quotePrefix="1" applyFont="1"/>
    <xf numFmtId="0" fontId="6" fillId="0" borderId="0" xfId="0" applyFont="1"/>
    <xf numFmtId="0" fontId="3" fillId="0" borderId="0" xfId="0" quotePrefix="1" applyFont="1"/>
    <xf numFmtId="0" fontId="7" fillId="0" borderId="0" xfId="0" applyFont="1"/>
    <xf numFmtId="0" fontId="4" fillId="0" borderId="0" xfId="0" quotePrefix="1" applyFont="1"/>
    <xf numFmtId="0" fontId="0" fillId="3" borderId="6" xfId="0" applyFill="1" applyBorder="1"/>
    <xf numFmtId="0" fontId="0" fillId="3" borderId="10" xfId="0" applyFill="1" applyBorder="1"/>
    <xf numFmtId="0" fontId="0" fillId="4" borderId="13" xfId="0" applyFill="1" applyBorder="1"/>
    <xf numFmtId="0" fontId="0" fillId="4" borderId="14" xfId="0" applyFill="1" applyBorder="1"/>
    <xf numFmtId="0" fontId="0" fillId="0" borderId="15" xfId="0" applyBorder="1"/>
    <xf numFmtId="0" fontId="0" fillId="0" borderId="0" xfId="0" applyAlignment="1">
      <alignment horizontal="right"/>
    </xf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Static Data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Sheet1!$B$5:$B$8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Sheet1!$C$5:$C$8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A5-4CD1-A311-439C3B50D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67424"/>
        <c:axId val="398877984"/>
      </c:scatterChart>
      <c:valAx>
        <c:axId val="39886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77984"/>
        <c:crosses val="autoZero"/>
        <c:crossBetween val="midCat"/>
        <c:majorUnit val="1"/>
      </c:valAx>
      <c:valAx>
        <c:axId val="3988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67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Sheet1!$B$16</c:f>
          <c:strCache>
            <c:ptCount val="1"/>
            <c:pt idx="0">
              <c:v>Dynamic Data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Sheet1!$B$19:$B$22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Sheet1!$C$19:$C$22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E-4977-9486-449BBA321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67424"/>
        <c:axId val="398877984"/>
      </c:scatterChart>
      <c:valAx>
        <c:axId val="39886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77984"/>
        <c:crosses val="autoZero"/>
        <c:crossBetween val="midCat"/>
        <c:majorUnit val="1"/>
      </c:valAx>
      <c:valAx>
        <c:axId val="3988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67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[1]Sheet1!$J$14</c:f>
          <c:strCache>
            <c:ptCount val="1"/>
            <c:pt idx="0">
              <c:v>Offset Names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Sheet1!oXvals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Sheet1!oYvals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Sheet1!oName</c15:sqref>
                        </c15:formulaRef>
                      </c:ext>
                    </c:extLst>
                    <c:strCache>
                      <c:ptCount val="1"/>
                      <c:pt idx="0">
                        <c:v>Y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1E-4A66-BCF0-1D39FD257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67424"/>
        <c:axId val="398877984"/>
      </c:scatterChart>
      <c:valAx>
        <c:axId val="39886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77984"/>
        <c:crosses val="autoZero"/>
        <c:crossBetween val="midCat"/>
        <c:majorUnit val="1"/>
      </c:valAx>
      <c:valAx>
        <c:axId val="3988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67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[1]Sheet1!$Q$14</c:f>
          <c:strCache>
            <c:ptCount val="1"/>
            <c:pt idx="0">
              <c:v>Index Names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Sheet1!iXvals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Sheet1!iYvals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Sheet1!iName</c15:sqref>
                        </c15:formulaRef>
                      </c:ext>
                    </c:extLst>
                    <c:strCache>
                      <c:ptCount val="1"/>
                      <c:pt idx="0">
                        <c:v>Y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CBF-46B5-9D24-FDE19EC1A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67424"/>
        <c:axId val="398877984"/>
      </c:scatterChart>
      <c:valAx>
        <c:axId val="39886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77984"/>
        <c:crosses val="autoZero"/>
        <c:crossBetween val="midCat"/>
        <c:majorUnit val="1"/>
      </c:valAx>
      <c:valAx>
        <c:axId val="3988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67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304798</xdr:colOff>
      <xdr:row>1</xdr:row>
      <xdr:rowOff>0</xdr:rowOff>
    </xdr:from>
    <xdr:to>
      <xdr:col>9</xdr:col>
      <xdr:colOff>133348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314136-6075-4C64-A420-54958FA4F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304798</xdr:colOff>
      <xdr:row>15</xdr:row>
      <xdr:rowOff>0</xdr:rowOff>
    </xdr:from>
    <xdr:to>
      <xdr:col>9</xdr:col>
      <xdr:colOff>133348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BF294E-914A-4184-9FDF-CCA769C4A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447674</xdr:colOff>
      <xdr:row>32</xdr:row>
      <xdr:rowOff>0</xdr:rowOff>
    </xdr:from>
    <xdr:to>
      <xdr:col>16</xdr:col>
      <xdr:colOff>276223</xdr:colOff>
      <xdr:row>42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856CD1-0F12-4AE9-BB42-0CC22BB89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447674</xdr:colOff>
      <xdr:row>32</xdr:row>
      <xdr:rowOff>0</xdr:rowOff>
    </xdr:from>
    <xdr:to>
      <xdr:col>25</xdr:col>
      <xdr:colOff>276224</xdr:colOff>
      <xdr:row>42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7DD373-E7AE-404A-B03E-E9C5BF09A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2%20Excel%20Files\Dynamic%20Arrays%20and%20Charts\Dynamic%20Arrays,%20Names,%20and%20Charts.xlsx" TargetMode="External"/><Relationship Id="rId1" Type="http://schemas.openxmlformats.org/officeDocument/2006/relationships/externalLinkPath" Target="/My%20Drive/2%20Excel%20Files/Dynamic%20Arrays%20and%20Charts/Dynamic%20Arrays,%20Names,%20and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 t="str">
            <v>Static Data</v>
          </cell>
        </row>
        <row r="14">
          <cell r="J14" t="str">
            <v>Offset Names</v>
          </cell>
          <cell r="Q14" t="str">
            <v>Index Names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3EFA-0B32-45B4-8919-96047AD6D754}">
  <sheetPr codeName="Sheet1"/>
  <dimension ref="B2:W44"/>
  <sheetViews>
    <sheetView showGridLines="0" tabSelected="1" workbookViewId="0">
      <selection activeCell="W7" sqref="W7"/>
    </sheetView>
  </sheetViews>
  <sheetFormatPr defaultColWidth="6.7109375" defaultRowHeight="15" x14ac:dyDescent="0.25"/>
  <sheetData>
    <row r="2" spans="2:23" x14ac:dyDescent="0.25">
      <c r="B2" s="1" t="s">
        <v>0</v>
      </c>
      <c r="L2" s="1" t="s">
        <v>1</v>
      </c>
      <c r="U2" s="1" t="s">
        <v>2</v>
      </c>
      <c r="V2" s="1"/>
    </row>
    <row r="4" spans="2:23" x14ac:dyDescent="0.25">
      <c r="B4" s="33" t="s">
        <v>3</v>
      </c>
      <c r="C4" s="2" t="s">
        <v>4</v>
      </c>
      <c r="N4" s="3" t="str">
        <f ca="1">_xlfn.FORMULATEXT(N5)</f>
        <v>=OFFSET(B18#,0,1,1,1)</v>
      </c>
      <c r="W4" s="3" t="str">
        <f ca="1">_xlfn.FORMULATEXT(W5)</f>
        <v>=INDEX(B18#,1,2)</v>
      </c>
    </row>
    <row r="5" spans="2:23" x14ac:dyDescent="0.25">
      <c r="B5" s="4">
        <v>0</v>
      </c>
      <c r="C5" s="5">
        <v>1</v>
      </c>
      <c r="D5" s="6"/>
      <c r="N5" s="2" t="str">
        <f ca="1">OFFSET(_xlfn.ANCHORARRAY(B18),0,1,1,1)</f>
        <v>Y</v>
      </c>
      <c r="V5" s="7"/>
      <c r="W5" s="2" t="str">
        <f>INDEX(_xlfn.ANCHORARRAY(B18),1,2)</f>
        <v>Y</v>
      </c>
    </row>
    <row r="6" spans="2:23" x14ac:dyDescent="0.25">
      <c r="B6" s="8">
        <v>1</v>
      </c>
      <c r="C6" s="9">
        <v>2</v>
      </c>
      <c r="D6" s="6"/>
      <c r="W6" s="10"/>
    </row>
    <row r="7" spans="2:23" x14ac:dyDescent="0.25">
      <c r="B7" s="8">
        <v>5</v>
      </c>
      <c r="C7" s="9">
        <v>3</v>
      </c>
      <c r="D7" s="6"/>
      <c r="L7" s="11"/>
      <c r="N7" s="12" t="str">
        <f ca="1">_xlfn.FORMULATEXT(N8)</f>
        <v>=OFFSET(B18#,1,1,ROWS(B18#)-1,1)</v>
      </c>
      <c r="U7" s="11"/>
      <c r="W7" s="12" t="str">
        <f ca="1">_xlfn.FORMULATEXT(W8)</f>
        <v>=DROP(INDEX(B18#,0,2),1)</v>
      </c>
    </row>
    <row r="8" spans="2:23" x14ac:dyDescent="0.25">
      <c r="B8" s="13">
        <v>6</v>
      </c>
      <c r="C8" s="14">
        <v>4</v>
      </c>
      <c r="D8" s="6"/>
      <c r="L8" s="4" cm="1">
        <f t="array" aca="1" ref="L8:L11" ca="1">OFFSET(_xlfn.ANCHORARRAY(B18),1,0,ROWS(_xlfn.ANCHORARRAY(B18))-1,1)</f>
        <v>0</v>
      </c>
      <c r="N8" s="15" cm="1">
        <f t="array" aca="1" ref="N8:N11" ca="1">OFFSET(_xlfn.ANCHORARRAY(B18),1,1,ROWS(_xlfn.ANCHORARRAY(B18))-1,1)</f>
        <v>1</v>
      </c>
      <c r="U8" s="4" cm="1">
        <f t="array" ref="U8:U11">_xlfn.DROP(INDEX(_xlfn.ANCHORARRAY(B18),0,1),1)</f>
        <v>0</v>
      </c>
      <c r="V8" s="18"/>
      <c r="W8" s="15" cm="1">
        <f t="array" ref="W8:W11">_xlfn.DROP(INDEX(_xlfn.ANCHORARRAY(B18),0,2),1)</f>
        <v>1</v>
      </c>
    </row>
    <row r="9" spans="2:23" x14ac:dyDescent="0.25">
      <c r="L9" s="8">
        <f ca="1"/>
        <v>1</v>
      </c>
      <c r="N9" s="16">
        <f ca="1"/>
        <v>2</v>
      </c>
      <c r="U9" s="8">
        <v>1</v>
      </c>
      <c r="V9" s="18"/>
      <c r="W9" s="16">
        <v>2</v>
      </c>
    </row>
    <row r="10" spans="2:23" x14ac:dyDescent="0.25">
      <c r="L10" s="8">
        <f ca="1"/>
        <v>5</v>
      </c>
      <c r="N10" s="16">
        <f ca="1"/>
        <v>3</v>
      </c>
      <c r="U10" s="8">
        <v>5</v>
      </c>
      <c r="V10" s="18"/>
      <c r="W10" s="16">
        <v>3</v>
      </c>
    </row>
    <row r="11" spans="2:23" x14ac:dyDescent="0.25">
      <c r="L11" s="13">
        <f ca="1"/>
        <v>6</v>
      </c>
      <c r="N11" s="17">
        <f ca="1"/>
        <v>4</v>
      </c>
      <c r="U11" s="13">
        <v>6</v>
      </c>
      <c r="V11" s="18"/>
      <c r="W11" s="17">
        <v>4</v>
      </c>
    </row>
    <row r="12" spans="2:23" x14ac:dyDescent="0.25">
      <c r="L12" s="19" t="str">
        <f ca="1">_xlfn.FORMULATEXT(L8)</f>
        <v>=OFFSET(B18#,1,0,ROWS(B18#)-1,1)</v>
      </c>
      <c r="U12" s="19" t="str">
        <f ca="1">_xlfn.FORMULATEXT(U8)</f>
        <v>=DROP(INDEX(B18#,0,1),1)</v>
      </c>
    </row>
    <row r="13" spans="2:23" x14ac:dyDescent="0.25">
      <c r="B13" s="20" t="s">
        <v>5</v>
      </c>
    </row>
    <row r="14" spans="2:23" x14ac:dyDescent="0.25">
      <c r="L14" s="1" t="s">
        <v>6</v>
      </c>
      <c r="U14" s="1" t="s">
        <v>7</v>
      </c>
      <c r="V14" s="1"/>
    </row>
    <row r="16" spans="2:23" x14ac:dyDescent="0.25">
      <c r="B16" s="1" t="s">
        <v>8</v>
      </c>
      <c r="L16" s="21" t="s">
        <v>9</v>
      </c>
      <c r="U16" s="21" t="s">
        <v>10</v>
      </c>
      <c r="V16" s="21"/>
    </row>
    <row r="17" spans="2:23" x14ac:dyDescent="0.25">
      <c r="L17" s="22" t="s">
        <v>11</v>
      </c>
      <c r="U17" s="22" t="s">
        <v>12</v>
      </c>
      <c r="V17" s="22"/>
    </row>
    <row r="18" spans="2:23" x14ac:dyDescent="0.25">
      <c r="B18" s="33" t="str" cm="1">
        <f t="array" ref="B18:C22">B4:C8</f>
        <v>X</v>
      </c>
      <c r="C18" s="2" t="str">
        <v>Y</v>
      </c>
      <c r="L18" s="23" t="s">
        <v>13</v>
      </c>
      <c r="U18" s="23" t="s">
        <v>14</v>
      </c>
      <c r="V18" s="23"/>
    </row>
    <row r="19" spans="2:23" x14ac:dyDescent="0.25">
      <c r="B19" s="4">
        <v>0</v>
      </c>
      <c r="C19" s="5">
        <v>1</v>
      </c>
      <c r="L19" s="24" t="s">
        <v>15</v>
      </c>
      <c r="U19" s="24" t="s">
        <v>16</v>
      </c>
      <c r="V19" s="24"/>
    </row>
    <row r="20" spans="2:23" x14ac:dyDescent="0.25">
      <c r="B20" s="8">
        <v>1</v>
      </c>
      <c r="C20" s="9">
        <v>2</v>
      </c>
      <c r="L20" s="25" t="s">
        <v>17</v>
      </c>
      <c r="U20" s="25" t="s">
        <v>18</v>
      </c>
      <c r="V20" s="25"/>
    </row>
    <row r="21" spans="2:23" x14ac:dyDescent="0.25">
      <c r="B21" s="8">
        <v>5</v>
      </c>
      <c r="C21" s="9">
        <v>3</v>
      </c>
      <c r="L21" s="26" t="s">
        <v>19</v>
      </c>
      <c r="U21" s="26" t="s">
        <v>20</v>
      </c>
      <c r="V21" s="26"/>
    </row>
    <row r="22" spans="2:23" x14ac:dyDescent="0.25">
      <c r="B22" s="13">
        <v>6</v>
      </c>
      <c r="C22" s="14">
        <v>4</v>
      </c>
    </row>
    <row r="23" spans="2:23" x14ac:dyDescent="0.25">
      <c r="L23" s="1" t="s">
        <v>21</v>
      </c>
      <c r="N23" s="3" t="str">
        <f ca="1">_xlfn.FORMULATEXT(N24)</f>
        <v>=oName</v>
      </c>
      <c r="U23" s="1" t="s">
        <v>21</v>
      </c>
      <c r="W23" s="3" t="str">
        <f ca="1">_xlfn.FORMULATEXT(W24)</f>
        <v>=iName</v>
      </c>
    </row>
    <row r="24" spans="2:23" x14ac:dyDescent="0.25">
      <c r="B24" s="32" t="s">
        <v>22</v>
      </c>
      <c r="C24" t="str">
        <f ca="1">_xlfn.FORMULATEXT(B18)</f>
        <v>=B4:C8</v>
      </c>
      <c r="N24" s="2" t="str" cm="1">
        <f t="array" aca="1" ref="N24" ca="1">oName</f>
        <v>Y</v>
      </c>
      <c r="V24" s="7"/>
      <c r="W24" s="2" t="str" cm="1">
        <f t="array" ref="W24">iName</f>
        <v>Y</v>
      </c>
    </row>
    <row r="25" spans="2:23" x14ac:dyDescent="0.25">
      <c r="N25" s="10"/>
      <c r="W25" s="10"/>
    </row>
    <row r="26" spans="2:23" x14ac:dyDescent="0.25">
      <c r="L26" s="19" t="str">
        <f ca="1">_xlfn.FORMULATEXT(L27)</f>
        <v>=oXvals</v>
      </c>
      <c r="N26" s="12" t="str">
        <f ca="1">_xlfn.FORMULATEXT(N27)</f>
        <v>=oYvals</v>
      </c>
      <c r="U26" s="19" t="str">
        <f ca="1">_xlfn.FORMULATEXT(U27)</f>
        <v>=iXvals</v>
      </c>
      <c r="W26" s="12" t="str">
        <f ca="1">_xlfn.FORMULATEXT(W27)</f>
        <v>=iYvals</v>
      </c>
    </row>
    <row r="27" spans="2:23" x14ac:dyDescent="0.25">
      <c r="B27" s="20" t="s">
        <v>23</v>
      </c>
      <c r="L27" s="4" cm="1">
        <f t="array" aca="1" ref="L27:L30" ca="1">oXvals</f>
        <v>0</v>
      </c>
      <c r="N27" s="15" cm="1">
        <f t="array" aca="1" ref="N27:N30" ca="1">oYvals</f>
        <v>1</v>
      </c>
      <c r="U27" s="4" cm="1">
        <f t="array" ref="U27:U30">iXvals</f>
        <v>0</v>
      </c>
      <c r="V27" s="18"/>
      <c r="W27" s="15" cm="1">
        <f t="array" ref="W27:W30">iYvals</f>
        <v>1</v>
      </c>
    </row>
    <row r="28" spans="2:23" x14ac:dyDescent="0.25">
      <c r="L28" s="27">
        <f ca="1"/>
        <v>1</v>
      </c>
      <c r="N28" s="29">
        <f ca="1"/>
        <v>2</v>
      </c>
      <c r="U28" s="27">
        <v>1</v>
      </c>
      <c r="V28" s="31"/>
      <c r="W28" s="29">
        <v>2</v>
      </c>
    </row>
    <row r="29" spans="2:23" x14ac:dyDescent="0.25">
      <c r="L29" s="27">
        <f ca="1"/>
        <v>5</v>
      </c>
      <c r="N29" s="29">
        <f ca="1"/>
        <v>3</v>
      </c>
      <c r="U29" s="27">
        <v>5</v>
      </c>
      <c r="V29" s="31"/>
      <c r="W29" s="29">
        <v>3</v>
      </c>
    </row>
    <row r="30" spans="2:23" x14ac:dyDescent="0.25">
      <c r="L30" s="28">
        <f ca="1"/>
        <v>6</v>
      </c>
      <c r="N30" s="30">
        <f ca="1"/>
        <v>4</v>
      </c>
      <c r="U30" s="28">
        <v>6</v>
      </c>
      <c r="V30" s="31"/>
      <c r="W30" s="30">
        <v>4</v>
      </c>
    </row>
    <row r="34" spans="12:22" x14ac:dyDescent="0.25">
      <c r="V34" s="19"/>
    </row>
    <row r="44" spans="12:22" x14ac:dyDescent="0.25">
      <c r="L44" s="20" t="s">
        <v>24</v>
      </c>
      <c r="U44" s="20" t="s">
        <v>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Peltier</dc:creator>
  <cp:lastModifiedBy>Jon Peltier</cp:lastModifiedBy>
  <cp:lastPrinted>2024-07-08T16:57:35Z</cp:lastPrinted>
  <dcterms:created xsi:type="dcterms:W3CDTF">2024-07-08T16:38:17Z</dcterms:created>
  <dcterms:modified xsi:type="dcterms:W3CDTF">2024-07-08T19:52:14Z</dcterms:modified>
</cp:coreProperties>
</file>