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1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p\Google Drive\1 Utilities\(1d) Chart Utility 4 Excel\Sample Data\"/>
    </mc:Choice>
  </mc:AlternateContent>
  <xr:revisionPtr revIDLastSave="0" documentId="13_ncr:1_{99219393-C6CC-4156-A695-B5D36D5A96DD}" xr6:coauthVersionLast="45" xr6:coauthVersionMax="45" xr10:uidLastSave="{00000000-0000-0000-0000-000000000000}"/>
  <bookViews>
    <workbookView xWindow="-120" yWindow="-120" windowWidth="24240" windowHeight="13740" tabRatio="612" xr2:uid="{00000000-000D-0000-FFFF-FFFF00000000}"/>
  </bookViews>
  <sheets>
    <sheet name="Sample Waterfall Data" sheetId="1" r:id="rId1"/>
    <sheet name="Sample Box Plot Data" sheetId="5" r:id="rId2"/>
    <sheet name="Sample Grouped Box Plot Data" sheetId="17" r:id="rId3"/>
    <sheet name="Sample Dot Plot Data" sheetId="3" r:id="rId4"/>
    <sheet name="Sample Diverging Stacked Data" sheetId="9" r:id="rId5"/>
    <sheet name="Sample Histo Pareto Data" sheetId="2" r:id="rId6"/>
    <sheet name="Sample Mekko Cycle Layer Data" sheetId="18" r:id="rId7"/>
    <sheet name="Sample Cascade Data" sheetId="4" r:id="rId8"/>
    <sheet name="Sample Cluster Stack Data" sheetId="6" r:id="rId9"/>
    <sheet name="Sample Quick XY Chart Data" sheetId="19" r:id="rId10"/>
    <sheet name="Sample Step Chart Data" sheetId="2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6" i="17" l="1"/>
  <c r="E56" i="17"/>
  <c r="I55" i="17"/>
  <c r="E55" i="17"/>
  <c r="I54" i="17"/>
  <c r="E54" i="17"/>
  <c r="I53" i="17"/>
  <c r="E53" i="17"/>
  <c r="I52" i="17"/>
  <c r="E52" i="17"/>
  <c r="I51" i="17"/>
  <c r="E51" i="17"/>
  <c r="I50" i="17"/>
  <c r="E50" i="17"/>
  <c r="I49" i="17"/>
  <c r="E49" i="17"/>
  <c r="I48" i="17"/>
  <c r="E48" i="17"/>
  <c r="I47" i="17"/>
  <c r="E47" i="17"/>
  <c r="I46" i="17"/>
  <c r="E46" i="17"/>
  <c r="I45" i="17"/>
  <c r="E45" i="17"/>
  <c r="I44" i="17"/>
  <c r="E44" i="17"/>
  <c r="I37" i="17"/>
  <c r="H37" i="17"/>
  <c r="I36" i="17"/>
  <c r="H36" i="17"/>
  <c r="I35" i="17"/>
  <c r="H35" i="17"/>
  <c r="I34" i="17"/>
  <c r="H34" i="17"/>
  <c r="I33" i="17"/>
  <c r="H33" i="17"/>
  <c r="I32" i="17"/>
  <c r="H32" i="17"/>
  <c r="I31" i="17"/>
  <c r="H31" i="17"/>
  <c r="I30" i="17"/>
  <c r="H30" i="17"/>
  <c r="I29" i="17"/>
  <c r="H29" i="17"/>
  <c r="I28" i="17"/>
  <c r="H28" i="17"/>
  <c r="I27" i="17"/>
  <c r="H27" i="17"/>
  <c r="I26" i="17"/>
  <c r="H26" i="17"/>
  <c r="I25" i="17"/>
  <c r="H25" i="17"/>
  <c r="I18" i="17" l="1"/>
  <c r="H18" i="17"/>
  <c r="I17" i="17"/>
  <c r="H17" i="17"/>
  <c r="I16" i="17"/>
  <c r="H16" i="17"/>
  <c r="I15" i="17"/>
  <c r="H15" i="17"/>
  <c r="I14" i="17"/>
  <c r="H14" i="17"/>
  <c r="I13" i="17"/>
  <c r="H13" i="17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</calcChain>
</file>

<file path=xl/sharedStrings.xml><?xml version="1.0" encoding="utf-8"?>
<sst xmlns="http://schemas.openxmlformats.org/spreadsheetml/2006/main" count="535" uniqueCount="143">
  <si>
    <t>Waterfall</t>
  </si>
  <si>
    <t>Rotated Waterfall</t>
  </si>
  <si>
    <t>Dual Waterfall</t>
  </si>
  <si>
    <t>Alpha</t>
  </si>
  <si>
    <t>Beta</t>
  </si>
  <si>
    <t>start</t>
  </si>
  <si>
    <t>a</t>
  </si>
  <si>
    <t>b</t>
  </si>
  <si>
    <t>mid</t>
  </si>
  <si>
    <t>c</t>
  </si>
  <si>
    <t>d</t>
  </si>
  <si>
    <t>finish</t>
  </si>
  <si>
    <t>Stacked Waterfall</t>
  </si>
  <si>
    <t>Gamma</t>
  </si>
  <si>
    <t>Delta</t>
  </si>
  <si>
    <t>Split Bar Waterfall</t>
  </si>
  <si>
    <t>Start</t>
  </si>
  <si>
    <t>Histogram</t>
  </si>
  <si>
    <t>Pareto</t>
  </si>
  <si>
    <t>Count</t>
  </si>
  <si>
    <t>Epsilon</t>
  </si>
  <si>
    <t>Zeta</t>
  </si>
  <si>
    <t>Eta</t>
  </si>
  <si>
    <t>Theta</t>
  </si>
  <si>
    <t>Iota</t>
  </si>
  <si>
    <t>Other</t>
  </si>
  <si>
    <t>Result</t>
  </si>
  <si>
    <t>alpha</t>
  </si>
  <si>
    <t>beta</t>
  </si>
  <si>
    <t>gamma</t>
  </si>
  <si>
    <t>delta</t>
  </si>
  <si>
    <t>epsilon</t>
  </si>
  <si>
    <t>zeta</t>
  </si>
  <si>
    <t>eta</t>
  </si>
  <si>
    <t>Test 1</t>
  </si>
  <si>
    <t>Test 2</t>
  </si>
  <si>
    <t>Test 3</t>
  </si>
  <si>
    <t>Marimekko</t>
  </si>
  <si>
    <t>Cycle Plot</t>
  </si>
  <si>
    <t>Cascade (Cumulative Width)</t>
  </si>
  <si>
    <t>Y Label</t>
  </si>
  <si>
    <t>X Label</t>
  </si>
  <si>
    <t>One</t>
  </si>
  <si>
    <t>Two</t>
  </si>
  <si>
    <t>Three</t>
  </si>
  <si>
    <t>Four</t>
  </si>
  <si>
    <t>Five</t>
  </si>
  <si>
    <t>Cascade (Absolute X Values)</t>
  </si>
  <si>
    <t>Carter</t>
  </si>
  <si>
    <t>Reagan-Bush</t>
  </si>
  <si>
    <t>Clinton</t>
  </si>
  <si>
    <t>Bush</t>
  </si>
  <si>
    <t>Obama</t>
  </si>
  <si>
    <t>Box and Whisker</t>
  </si>
  <si>
    <t>Sample 1</t>
  </si>
  <si>
    <t>Sample 2</t>
  </si>
  <si>
    <t>Sample 3</t>
  </si>
  <si>
    <t>Sample 4</t>
  </si>
  <si>
    <t>Sample 5</t>
  </si>
  <si>
    <t>Series Data in Rows</t>
  </si>
  <si>
    <t>Series Data in Columns</t>
  </si>
  <si>
    <t>Categories Aligned with Subcategories (Series Data in Rows)</t>
  </si>
  <si>
    <t>Categories Aligned with Subcategories (Series Data in Columns)</t>
  </si>
  <si>
    <t>Category 1</t>
  </si>
  <si>
    <t>Category 2</t>
  </si>
  <si>
    <t>Category 3</t>
  </si>
  <si>
    <t>Series 1</t>
  </si>
  <si>
    <t>Series 2</t>
  </si>
  <si>
    <t>Series 3</t>
  </si>
  <si>
    <t>Series 4</t>
  </si>
  <si>
    <t>Subcat 1</t>
  </si>
  <si>
    <t>Subcat 2</t>
  </si>
  <si>
    <t>Subcat 3</t>
  </si>
  <si>
    <t>Categories Aligned with Series Names (Series Data in Rows)</t>
  </si>
  <si>
    <t>Subcategories Aligned with Series Names (Series Data in Rows)</t>
  </si>
  <si>
    <t>Categories Aligned with Series Names (Series Data in Columns)</t>
  </si>
  <si>
    <t>Subcategories Aligned with Series Names (Series Data in Columns)</t>
  </si>
  <si>
    <t>No Subcategories (Series Data in Rows, 3 stacks per cluster, 3-2-1 blocks per stack)</t>
  </si>
  <si>
    <t>Category 4</t>
  </si>
  <si>
    <t>Series 1A</t>
  </si>
  <si>
    <t>Series 1B</t>
  </si>
  <si>
    <t>Series 1C</t>
  </si>
  <si>
    <t>No Subcategories (Series Data in Columns, 3 stacks per cluster, 3-2-1 blocks per stack)</t>
  </si>
  <si>
    <t>Series 2A</t>
  </si>
  <si>
    <t>Series 2B</t>
  </si>
  <si>
    <t>Fake Subcategories Aligned with Series Names (Series Data in Rows)</t>
  </si>
  <si>
    <t>Fake 1</t>
  </si>
  <si>
    <t>Fake Subcategories Aligned with Series Names (Series Data in Columns)</t>
  </si>
  <si>
    <t>Fake 2</t>
  </si>
  <si>
    <t>Fake 3</t>
  </si>
  <si>
    <t>No Subcategories</t>
  </si>
  <si>
    <t>Fake Subcategories</t>
  </si>
  <si>
    <t>Categories, Subcategories, and Series</t>
  </si>
  <si>
    <t>Diverging Stacked Bar Data</t>
  </si>
  <si>
    <t>Srongly Disagree</t>
  </si>
  <si>
    <t>Disagree</t>
  </si>
  <si>
    <t>Neutral</t>
  </si>
  <si>
    <t>Agree</t>
  </si>
  <si>
    <t>Strongly Agree</t>
  </si>
  <si>
    <t>Question 1</t>
  </si>
  <si>
    <t>Question 2</t>
  </si>
  <si>
    <t>Question 3</t>
  </si>
  <si>
    <t>Question 4</t>
  </si>
  <si>
    <t>Category</t>
  </si>
  <si>
    <t>Paired Waterfall</t>
  </si>
  <si>
    <t>Value</t>
  </si>
  <si>
    <t>Proceeds</t>
  </si>
  <si>
    <t>Stock A</t>
  </si>
  <si>
    <t>Stock B</t>
  </si>
  <si>
    <t>Stock C</t>
  </si>
  <si>
    <t>Stock D</t>
  </si>
  <si>
    <t>Stock E</t>
  </si>
  <si>
    <t>Stock F</t>
  </si>
  <si>
    <t>A</t>
  </si>
  <si>
    <t>B</t>
  </si>
  <si>
    <t>Grouped Box and Whisker</t>
  </si>
  <si>
    <t>X1</t>
  </si>
  <si>
    <t>Y1</t>
  </si>
  <si>
    <t>X2</t>
  </si>
  <si>
    <t>Y2</t>
  </si>
  <si>
    <t>X3</t>
  </si>
  <si>
    <t>Y3</t>
  </si>
  <si>
    <t>Quick XY (Series in Columns)</t>
  </si>
  <si>
    <t>Quick XY (Series in Rows)</t>
  </si>
  <si>
    <t>Classic Dot Plot, Dot Plot, Dot Plot With Lines, Lollipop Plot, Dumbbell Plot, Bungee Plot</t>
  </si>
  <si>
    <t>Classic Dot Plot, Dot Plot, Dot Plot With Lines, Lollipop Plot</t>
  </si>
  <si>
    <t>Fund 2018</t>
  </si>
  <si>
    <t>Fund 2019</t>
  </si>
  <si>
    <t>Cascade (X Dates)</t>
  </si>
  <si>
    <t>Y</t>
  </si>
  <si>
    <t>X</t>
  </si>
  <si>
    <t>Step Chart (Scatter Chart Style)</t>
  </si>
  <si>
    <t>Step2</t>
  </si>
  <si>
    <t>Step1</t>
  </si>
  <si>
    <t>Step Chart (Line or Area Chart Style)</t>
  </si>
  <si>
    <t>Layer Chart</t>
  </si>
  <si>
    <t>Static</t>
  </si>
  <si>
    <t>Dynamic</t>
  </si>
  <si>
    <t>Extended Waterfall</t>
  </si>
  <si>
    <t>pre 1</t>
  </si>
  <si>
    <t>pre 2</t>
  </si>
  <si>
    <t>post 1</t>
  </si>
  <si>
    <t>post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</si>
</sst>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rgb="FF939393"/>
      </left>
      <right style="thin">
        <color rgb="FFD9D9D9"/>
      </right>
      <top style="thin">
        <color rgb="FF939393"/>
      </top>
      <bottom style="thin">
        <color rgb="FFD9D9D9"/>
      </bottom>
      <diagonal/>
    </border>
    <border>
      <left style="thin">
        <color rgb="FFD9D9D9"/>
      </left>
      <right style="thin">
        <color rgb="FF939393"/>
      </right>
      <top style="thin">
        <color rgb="FF939393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939393"/>
      </top>
      <bottom style="thin">
        <color rgb="FFD9D9D9"/>
      </bottom>
      <diagonal/>
    </border>
    <border>
      <left style="thin">
        <color rgb="FF939393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939393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939393"/>
      </left>
      <right style="thin">
        <color rgb="FFD9D9D9"/>
      </right>
      <top style="thin">
        <color rgb="FFD9D9D9"/>
      </top>
      <bottom style="thin">
        <color rgb="FF939393"/>
      </bottom>
      <diagonal/>
    </border>
    <border>
      <left style="thin">
        <color rgb="FFD9D9D9"/>
      </left>
      <right style="thin">
        <color rgb="FF939393"/>
      </right>
      <top style="thin">
        <color rgb="FFD9D9D9"/>
      </top>
      <bottom style="thin">
        <color rgb="FF93939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939393"/>
      </bottom>
      <diagonal/>
    </border>
    <border>
      <left style="thin">
        <color rgb="FF939393"/>
      </left>
      <right style="thin">
        <color rgb="FF939393"/>
      </right>
      <top style="thin">
        <color rgb="FF939393"/>
      </top>
      <bottom style="thin">
        <color rgb="FFD9D9D9"/>
      </bottom>
      <diagonal/>
    </border>
    <border>
      <left style="thin">
        <color rgb="FF939393"/>
      </left>
      <right style="thin">
        <color rgb="FF939393"/>
      </right>
      <top style="thin">
        <color rgb="FFD9D9D9"/>
      </top>
      <bottom style="thin">
        <color rgb="FFD9D9D9"/>
      </bottom>
      <diagonal/>
    </border>
    <border>
      <left style="thin">
        <color rgb="FF939393"/>
      </left>
      <right style="thin">
        <color rgb="FF939393"/>
      </right>
      <top style="thin">
        <color rgb="FFD9D9D9"/>
      </top>
      <bottom style="thin">
        <color rgb="FF939393"/>
      </bottom>
      <diagonal/>
    </border>
  </borders>
  <cellStyleXfs count="5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1" xfId="0" applyNumberFormat="1" applyBorder="1"/>
    <xf numFmtId="2" fontId="0" fillId="0" borderId="3" xfId="0" applyNumberFormat="1" applyBorder="1"/>
    <xf numFmtId="2" fontId="0" fillId="0" borderId="2" xfId="0" applyNumberFormat="1" applyBorder="1"/>
    <xf numFmtId="2" fontId="0" fillId="0" borderId="10" xfId="0" applyNumberForma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5" xfId="0" applyNumberFormat="1" applyBorder="1"/>
    <xf numFmtId="2" fontId="0" fillId="0" borderId="11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8" xfId="0" applyNumberFormat="1" applyBorder="1"/>
    <xf numFmtId="2" fontId="0" fillId="0" borderId="12" xfId="0" applyNumberFormat="1" applyBorder="1"/>
    <xf numFmtId="0" fontId="0" fillId="2" borderId="0" xfId="0" applyFill="1"/>
    <xf numFmtId="0" fontId="6" fillId="0" borderId="0" xfId="0" applyFont="1"/>
    <xf numFmtId="0" fontId="8" fillId="0" borderId="0" xfId="49" applyFont="1"/>
    <xf numFmtId="0" fontId="8" fillId="0" borderId="1" xfId="49" applyFont="1" applyBorder="1"/>
    <xf numFmtId="0" fontId="8" fillId="0" borderId="3" xfId="49" applyFont="1" applyBorder="1"/>
    <xf numFmtId="0" fontId="8" fillId="0" borderId="2" xfId="49" applyFont="1" applyBorder="1"/>
    <xf numFmtId="0" fontId="8" fillId="0" borderId="4" xfId="49" applyFont="1" applyBorder="1"/>
    <xf numFmtId="0" fontId="8" fillId="0" borderId="6" xfId="49" applyFont="1" applyBorder="1"/>
    <xf numFmtId="0" fontId="8" fillId="0" borderId="5" xfId="49" applyFont="1" applyBorder="1"/>
    <xf numFmtId="0" fontId="8" fillId="0" borderId="7" xfId="49" applyFont="1" applyBorder="1"/>
    <xf numFmtId="0" fontId="8" fillId="0" borderId="9" xfId="49" applyFont="1" applyBorder="1"/>
    <xf numFmtId="0" fontId="8" fillId="0" borderId="8" xfId="49" applyFont="1" applyBorder="1"/>
    <xf numFmtId="0" fontId="2" fillId="3" borderId="1" xfId="50" applyFill="1" applyBorder="1"/>
    <xf numFmtId="0" fontId="2" fillId="4" borderId="3" xfId="50" applyFill="1" applyBorder="1"/>
    <xf numFmtId="0" fontId="2" fillId="3" borderId="3" xfId="50" applyFill="1" applyBorder="1"/>
    <xf numFmtId="0" fontId="2" fillId="4" borderId="2" xfId="50" applyFill="1" applyBorder="1"/>
    <xf numFmtId="0" fontId="2" fillId="0" borderId="0" xfId="50"/>
    <xf numFmtId="0" fontId="2" fillId="4" borderId="1" xfId="50" applyFill="1" applyBorder="1"/>
    <xf numFmtId="0" fontId="2" fillId="3" borderId="4" xfId="50" applyFill="1" applyBorder="1"/>
    <xf numFmtId="0" fontId="2" fillId="4" borderId="6" xfId="50" applyFill="1" applyBorder="1"/>
    <xf numFmtId="0" fontId="2" fillId="3" borderId="6" xfId="50" applyFill="1" applyBorder="1"/>
    <xf numFmtId="0" fontId="2" fillId="4" borderId="5" xfId="50" applyFill="1" applyBorder="1"/>
    <xf numFmtId="0" fontId="2" fillId="4" borderId="4" xfId="50" applyFill="1" applyBorder="1"/>
    <xf numFmtId="0" fontId="2" fillId="3" borderId="5" xfId="50" applyFill="1" applyBorder="1"/>
    <xf numFmtId="0" fontId="2" fillId="3" borderId="7" xfId="50" applyFill="1" applyBorder="1"/>
    <xf numFmtId="0" fontId="2" fillId="4" borderId="9" xfId="50" applyFill="1" applyBorder="1"/>
    <xf numFmtId="0" fontId="2" fillId="3" borderId="9" xfId="50" applyFill="1" applyBorder="1"/>
    <xf numFmtId="0" fontId="2" fillId="4" borderId="8" xfId="50" applyFill="1" applyBorder="1"/>
    <xf numFmtId="0" fontId="2" fillId="3" borderId="8" xfId="5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3" fillId="0" borderId="0" xfId="49" applyFont="1"/>
    <xf numFmtId="0" fontId="7" fillId="0" borderId="0" xfId="49"/>
    <xf numFmtId="0" fontId="7" fillId="0" borderId="1" xfId="49" applyBorder="1"/>
    <xf numFmtId="0" fontId="7" fillId="0" borderId="3" xfId="49" applyBorder="1"/>
    <xf numFmtId="0" fontId="7" fillId="0" borderId="2" xfId="49" applyBorder="1"/>
    <xf numFmtId="0" fontId="7" fillId="0" borderId="4" xfId="49" applyBorder="1"/>
    <xf numFmtId="14" fontId="7" fillId="0" borderId="6" xfId="49" applyNumberFormat="1" applyBorder="1"/>
    <xf numFmtId="0" fontId="7" fillId="0" borderId="6" xfId="49" applyBorder="1"/>
    <xf numFmtId="0" fontId="7" fillId="0" borderId="5" xfId="49" applyBorder="1"/>
    <xf numFmtId="0" fontId="7" fillId="0" borderId="7" xfId="49" applyBorder="1"/>
    <xf numFmtId="14" fontId="7" fillId="0" borderId="9" xfId="49" applyNumberFormat="1" applyBorder="1"/>
    <xf numFmtId="0" fontId="7" fillId="0" borderId="9" xfId="49" applyBorder="1"/>
    <xf numFmtId="0" fontId="7" fillId="0" borderId="8" xfId="49" applyBorder="1"/>
    <xf numFmtId="0" fontId="9" fillId="0" borderId="0" xfId="51" applyFont="1"/>
    <xf numFmtId="0" fontId="9" fillId="0" borderId="8" xfId="51" applyFont="1" applyBorder="1"/>
    <xf numFmtId="0" fontId="9" fillId="0" borderId="7" xfId="51" applyFont="1" applyBorder="1"/>
    <xf numFmtId="0" fontId="9" fillId="0" borderId="9" xfId="51" applyFont="1" applyBorder="1"/>
    <xf numFmtId="0" fontId="9" fillId="0" borderId="5" xfId="51" applyFont="1" applyBorder="1"/>
    <xf numFmtId="0" fontId="9" fillId="0" borderId="4" xfId="51" applyFont="1" applyBorder="1"/>
    <xf numFmtId="0" fontId="9" fillId="0" borderId="6" xfId="51" applyFont="1" applyBorder="1"/>
    <xf numFmtId="0" fontId="9" fillId="0" borderId="2" xfId="51" applyFont="1" applyBorder="1"/>
    <xf numFmtId="0" fontId="9" fillId="0" borderId="1" xfId="51" applyFont="1" applyBorder="1"/>
    <xf numFmtId="0" fontId="9" fillId="0" borderId="3" xfId="51" applyFont="1" applyBorder="1"/>
    <xf numFmtId="0" fontId="3" fillId="0" borderId="0" xfId="51" applyFont="1"/>
    <xf numFmtId="14" fontId="9" fillId="0" borderId="7" xfId="51" applyNumberFormat="1" applyFont="1" applyBorder="1"/>
    <xf numFmtId="14" fontId="9" fillId="0" borderId="4" xfId="51" applyNumberFormat="1" applyFont="1" applyBorder="1"/>
  </cellXfs>
  <cellStyles count="5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  <cellStyle name="Normal 2" xfId="49" xr:uid="{719B41B5-A22A-4EF3-8466-2FCE842663CD}"/>
    <cellStyle name="Normal 3" xfId="50" xr:uid="{32379DC3-E71A-44DD-A4CC-272D94F97F87}"/>
    <cellStyle name="Normal 4" xfId="51" xr:uid="{40E0F85A-BE24-4678-A46C-9ADB979322EB}"/>
  </cellStyles>
  <dxfs count="4">
    <dxf>
      <fill>
        <patternFill>
          <bgColor rgb="FFFAFAFA"/>
        </patternFill>
      </fill>
    </dxf>
    <dxf>
      <fill>
        <patternFill patternType="none">
          <bgColor indexed="65"/>
        </patternFill>
      </fill>
    </dxf>
    <dxf>
      <fill>
        <patternFill>
          <bgColor rgb="FFE6E6E6"/>
        </patternFill>
      </fill>
      <border>
        <bottom style="thin">
          <color rgb="FF939393"/>
        </bottom>
        <vertical style="thin">
          <color rgb="FFBFBFBF"/>
        </vertical>
      </border>
    </dxf>
    <dxf>
      <border>
        <left style="thin">
          <color rgb="FF939393"/>
        </left>
        <right style="thin">
          <color rgb="FF939393"/>
        </right>
        <top style="thin">
          <color rgb="FF939393"/>
        </top>
        <bottom style="thin">
          <color rgb="FF939393"/>
        </bottom>
        <vertical style="thin">
          <color rgb="FFEAEAEA"/>
        </vertical>
        <horizontal style="thin">
          <color rgb="FFEAEAEA"/>
        </horizontal>
      </border>
    </dxf>
  </dxfs>
  <tableStyles count="1" defaultTableStyle="TableStyleMedium9" defaultPivotStyle="PivotStyleMedium4">
    <tableStyle name="Peltier Tech Minimal Table" pivot="0" count="4" xr9:uid="{7D1A6AA6-3A22-4261-A506-071DDC149556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72</xdr:row>
      <xdr:rowOff>0</xdr:rowOff>
    </xdr:from>
    <xdr:to>
      <xdr:col>26</xdr:col>
      <xdr:colOff>0</xdr:colOff>
      <xdr:row>84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25900" y="10668000"/>
          <a:ext cx="4127500" cy="2286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20</xdr:col>
      <xdr:colOff>0</xdr:colOff>
      <xdr:row>82</xdr:row>
      <xdr:rowOff>127000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72900" y="10668000"/>
          <a:ext cx="4127500" cy="20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12</xdr:col>
      <xdr:colOff>0</xdr:colOff>
      <xdr:row>82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25900" y="10668000"/>
          <a:ext cx="4127500" cy="2286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6</xdr:col>
      <xdr:colOff>0</xdr:colOff>
      <xdr:row>80</xdr:row>
      <xdr:rowOff>127000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72900" y="10668000"/>
          <a:ext cx="4127500" cy="203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20</xdr:col>
      <xdr:colOff>355600</xdr:colOff>
      <xdr:row>15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72900" y="762000"/>
          <a:ext cx="4483100" cy="2286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6</xdr:col>
      <xdr:colOff>355600</xdr:colOff>
      <xdr:row>15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5500" y="762000"/>
          <a:ext cx="4483100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Jon's Colo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70AD47"/>
      </a:accent3>
      <a:accent4>
        <a:srgbClr val="FFC000"/>
      </a:accent4>
      <a:accent5>
        <a:srgbClr val="4472C4"/>
      </a:accent5>
      <a:accent6>
        <a:srgbClr val="A5A5A5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T40"/>
  <sheetViews>
    <sheetView showGridLines="0" tabSelected="1" workbookViewId="0"/>
  </sheetViews>
  <sheetFormatPr defaultColWidth="11" defaultRowHeight="15.75" x14ac:dyDescent="0.25"/>
  <sheetData>
    <row r="2" spans="2:20" x14ac:dyDescent="0.25">
      <c r="B2" s="1" t="s">
        <v>0</v>
      </c>
    </row>
    <row r="3" spans="2:20" x14ac:dyDescent="0.25">
      <c r="B3" s="1" t="s">
        <v>1</v>
      </c>
      <c r="E3" s="1" t="s">
        <v>2</v>
      </c>
      <c r="I3" s="1" t="s">
        <v>12</v>
      </c>
      <c r="O3" s="1" t="s">
        <v>15</v>
      </c>
    </row>
    <row r="5" spans="2:20" x14ac:dyDescent="0.25">
      <c r="B5" s="2"/>
      <c r="C5" s="3" t="s">
        <v>3</v>
      </c>
      <c r="E5" s="2"/>
      <c r="F5" s="4" t="s">
        <v>3</v>
      </c>
      <c r="G5" s="3" t="s">
        <v>4</v>
      </c>
      <c r="I5" s="2"/>
      <c r="J5" s="4" t="s">
        <v>3</v>
      </c>
      <c r="K5" s="4" t="s">
        <v>4</v>
      </c>
      <c r="L5" s="4" t="s">
        <v>13</v>
      </c>
      <c r="M5" s="3" t="s">
        <v>14</v>
      </c>
      <c r="O5" s="2"/>
      <c r="P5" s="4" t="s">
        <v>16</v>
      </c>
      <c r="Q5" s="4" t="s">
        <v>3</v>
      </c>
      <c r="R5" s="4" t="s">
        <v>4</v>
      </c>
      <c r="S5" s="4" t="s">
        <v>13</v>
      </c>
      <c r="T5" s="3" t="s">
        <v>14</v>
      </c>
    </row>
    <row r="6" spans="2:20" x14ac:dyDescent="0.25">
      <c r="B6" s="5" t="s">
        <v>5</v>
      </c>
      <c r="C6" s="6">
        <v>500</v>
      </c>
      <c r="E6" s="5" t="s">
        <v>5</v>
      </c>
      <c r="F6" s="7">
        <v>500</v>
      </c>
      <c r="G6" s="6">
        <v>250</v>
      </c>
      <c r="I6" s="5" t="s">
        <v>5</v>
      </c>
      <c r="J6" s="7">
        <v>500</v>
      </c>
      <c r="K6" s="7">
        <v>250</v>
      </c>
      <c r="L6" s="7">
        <v>200</v>
      </c>
      <c r="M6" s="6">
        <v>175</v>
      </c>
      <c r="O6" s="5" t="s">
        <v>5</v>
      </c>
      <c r="P6" s="7">
        <v>1125</v>
      </c>
      <c r="Q6" s="7"/>
      <c r="R6" s="7"/>
      <c r="S6" s="7"/>
      <c r="T6" s="6"/>
    </row>
    <row r="7" spans="2:20" x14ac:dyDescent="0.25">
      <c r="B7" s="5" t="s">
        <v>6</v>
      </c>
      <c r="C7" s="6">
        <v>75</v>
      </c>
      <c r="E7" s="5" t="s">
        <v>6</v>
      </c>
      <c r="F7" s="7">
        <v>75</v>
      </c>
      <c r="G7" s="6">
        <v>150</v>
      </c>
      <c r="I7" s="5" t="s">
        <v>6</v>
      </c>
      <c r="J7" s="7">
        <v>75</v>
      </c>
      <c r="K7" s="7">
        <v>150</v>
      </c>
      <c r="L7" s="7">
        <v>200</v>
      </c>
      <c r="M7" s="6">
        <v>50</v>
      </c>
      <c r="O7" s="5" t="s">
        <v>6</v>
      </c>
      <c r="P7" s="7"/>
      <c r="Q7" s="7">
        <v>75</v>
      </c>
      <c r="R7" s="7">
        <v>150</v>
      </c>
      <c r="S7" s="7">
        <v>200</v>
      </c>
      <c r="T7" s="6">
        <v>50</v>
      </c>
    </row>
    <row r="8" spans="2:20" x14ac:dyDescent="0.25">
      <c r="B8" s="5" t="s">
        <v>7</v>
      </c>
      <c r="C8" s="6">
        <v>-150</v>
      </c>
      <c r="E8" s="5" t="s">
        <v>7</v>
      </c>
      <c r="F8" s="7">
        <v>-150</v>
      </c>
      <c r="G8" s="6">
        <v>-75</v>
      </c>
      <c r="I8" s="5" t="s">
        <v>7</v>
      </c>
      <c r="J8" s="7">
        <v>-150</v>
      </c>
      <c r="K8" s="7">
        <v>-75</v>
      </c>
      <c r="L8" s="7">
        <v>-50</v>
      </c>
      <c r="M8" s="6">
        <v>-100</v>
      </c>
      <c r="O8" s="5" t="s">
        <v>7</v>
      </c>
      <c r="P8" s="7"/>
      <c r="Q8" s="7">
        <v>-150</v>
      </c>
      <c r="R8" s="7">
        <v>-75</v>
      </c>
      <c r="S8" s="7">
        <v>-50</v>
      </c>
      <c r="T8" s="6">
        <v>-100</v>
      </c>
    </row>
    <row r="9" spans="2:20" x14ac:dyDescent="0.25">
      <c r="B9" s="5" t="s">
        <v>9</v>
      </c>
      <c r="C9" s="6">
        <v>-300</v>
      </c>
      <c r="E9" s="5" t="s">
        <v>9</v>
      </c>
      <c r="F9" s="7">
        <v>-300</v>
      </c>
      <c r="G9" s="6">
        <v>-150</v>
      </c>
      <c r="I9" s="5" t="s">
        <v>9</v>
      </c>
      <c r="J9" s="7">
        <v>-300</v>
      </c>
      <c r="K9" s="7">
        <v>-150</v>
      </c>
      <c r="L9" s="7">
        <v>150</v>
      </c>
      <c r="M9" s="6">
        <v>200</v>
      </c>
      <c r="O9" s="5" t="s">
        <v>9</v>
      </c>
      <c r="P9" s="7"/>
      <c r="Q9" s="7">
        <v>-300</v>
      </c>
      <c r="R9" s="7">
        <v>-150</v>
      </c>
      <c r="S9" s="7">
        <v>150</v>
      </c>
      <c r="T9" s="6">
        <v>200</v>
      </c>
    </row>
    <row r="10" spans="2:20" x14ac:dyDescent="0.25">
      <c r="B10" s="5" t="s">
        <v>10</v>
      </c>
      <c r="C10" s="6">
        <v>25</v>
      </c>
      <c r="E10" s="5" t="s">
        <v>10</v>
      </c>
      <c r="F10" s="7">
        <v>25</v>
      </c>
      <c r="G10" s="6">
        <v>-150</v>
      </c>
      <c r="I10" s="5" t="s">
        <v>10</v>
      </c>
      <c r="J10" s="7">
        <v>25</v>
      </c>
      <c r="K10" s="7">
        <v>-150</v>
      </c>
      <c r="L10" s="7">
        <v>100</v>
      </c>
      <c r="M10" s="6">
        <v>-75</v>
      </c>
      <c r="O10" s="5" t="s">
        <v>10</v>
      </c>
      <c r="P10" s="7"/>
      <c r="Q10" s="7">
        <v>25</v>
      </c>
      <c r="R10" s="7">
        <v>-150</v>
      </c>
      <c r="S10" s="7">
        <v>100</v>
      </c>
      <c r="T10" s="6">
        <v>-75</v>
      </c>
    </row>
    <row r="11" spans="2:20" x14ac:dyDescent="0.25">
      <c r="B11" s="8" t="s">
        <v>11</v>
      </c>
      <c r="C11" s="9"/>
      <c r="E11" s="8" t="s">
        <v>11</v>
      </c>
      <c r="F11" s="10"/>
      <c r="G11" s="9"/>
      <c r="I11" s="8" t="s">
        <v>11</v>
      </c>
      <c r="J11" s="10"/>
      <c r="K11" s="10"/>
      <c r="L11" s="10"/>
      <c r="M11" s="9"/>
      <c r="O11" s="8" t="s">
        <v>11</v>
      </c>
      <c r="P11" s="10"/>
      <c r="Q11" s="10"/>
      <c r="R11" s="10"/>
      <c r="S11" s="10"/>
      <c r="T11" s="9"/>
    </row>
    <row r="13" spans="2:20" x14ac:dyDescent="0.25">
      <c r="B13" s="1" t="s">
        <v>0</v>
      </c>
    </row>
    <row r="14" spans="2:20" x14ac:dyDescent="0.25">
      <c r="B14" s="1" t="s">
        <v>1</v>
      </c>
      <c r="E14" s="1" t="s">
        <v>2</v>
      </c>
      <c r="I14" s="1" t="s">
        <v>12</v>
      </c>
      <c r="O14" s="1" t="s">
        <v>15</v>
      </c>
    </row>
    <row r="16" spans="2:20" x14ac:dyDescent="0.25">
      <c r="B16" s="2"/>
      <c r="C16" s="3" t="s">
        <v>3</v>
      </c>
      <c r="E16" s="2"/>
      <c r="F16" s="4" t="s">
        <v>3</v>
      </c>
      <c r="G16" s="3" t="s">
        <v>4</v>
      </c>
      <c r="I16" s="2"/>
      <c r="J16" s="4" t="s">
        <v>3</v>
      </c>
      <c r="K16" s="4" t="s">
        <v>4</v>
      </c>
      <c r="L16" s="4" t="s">
        <v>13</v>
      </c>
      <c r="M16" s="3" t="s">
        <v>14</v>
      </c>
      <c r="O16" s="2"/>
      <c r="P16" s="4" t="s">
        <v>16</v>
      </c>
      <c r="Q16" s="4" t="s">
        <v>3</v>
      </c>
      <c r="R16" s="4" t="s">
        <v>4</v>
      </c>
      <c r="S16" s="4" t="s">
        <v>13</v>
      </c>
      <c r="T16" s="3" t="s">
        <v>14</v>
      </c>
    </row>
    <row r="17" spans="2:20" x14ac:dyDescent="0.25">
      <c r="B17" s="5" t="s">
        <v>5</v>
      </c>
      <c r="C17" s="6">
        <v>500</v>
      </c>
      <c r="E17" s="5" t="s">
        <v>5</v>
      </c>
      <c r="F17" s="7">
        <v>500</v>
      </c>
      <c r="G17" s="6">
        <v>250</v>
      </c>
      <c r="I17" s="5" t="s">
        <v>5</v>
      </c>
      <c r="J17" s="7">
        <v>500</v>
      </c>
      <c r="K17" s="7">
        <v>250</v>
      </c>
      <c r="L17" s="7">
        <v>200</v>
      </c>
      <c r="M17" s="6">
        <v>175</v>
      </c>
      <c r="O17" s="5" t="s">
        <v>5</v>
      </c>
      <c r="P17" s="7">
        <v>1125</v>
      </c>
      <c r="Q17" s="7"/>
      <c r="R17" s="7"/>
      <c r="S17" s="7"/>
      <c r="T17" s="6"/>
    </row>
    <row r="18" spans="2:20" x14ac:dyDescent="0.25">
      <c r="B18" s="5" t="s">
        <v>6</v>
      </c>
      <c r="C18" s="6">
        <v>75</v>
      </c>
      <c r="E18" s="5" t="s">
        <v>6</v>
      </c>
      <c r="F18" s="7">
        <v>75</v>
      </c>
      <c r="G18" s="6">
        <v>150</v>
      </c>
      <c r="I18" s="5" t="s">
        <v>6</v>
      </c>
      <c r="J18" s="7">
        <v>75</v>
      </c>
      <c r="K18" s="7">
        <v>150</v>
      </c>
      <c r="L18" s="7">
        <v>200</v>
      </c>
      <c r="M18" s="6">
        <v>50</v>
      </c>
      <c r="O18" s="5" t="s">
        <v>6</v>
      </c>
      <c r="P18" s="7"/>
      <c r="Q18" s="7">
        <v>75</v>
      </c>
      <c r="R18" s="7">
        <v>150</v>
      </c>
      <c r="S18" s="7">
        <v>200</v>
      </c>
      <c r="T18" s="6">
        <v>50</v>
      </c>
    </row>
    <row r="19" spans="2:20" x14ac:dyDescent="0.25">
      <c r="B19" s="5" t="s">
        <v>7</v>
      </c>
      <c r="C19" s="6">
        <v>-150</v>
      </c>
      <c r="E19" s="5" t="s">
        <v>7</v>
      </c>
      <c r="F19" s="7">
        <v>-150</v>
      </c>
      <c r="G19" s="6">
        <v>-75</v>
      </c>
      <c r="I19" s="5" t="s">
        <v>7</v>
      </c>
      <c r="J19" s="7">
        <v>-150</v>
      </c>
      <c r="K19" s="7">
        <v>-75</v>
      </c>
      <c r="L19" s="7">
        <v>-50</v>
      </c>
      <c r="M19" s="6">
        <v>-100</v>
      </c>
      <c r="O19" s="5" t="s">
        <v>7</v>
      </c>
      <c r="P19" s="7"/>
      <c r="Q19" s="7">
        <v>-150</v>
      </c>
      <c r="R19" s="7">
        <v>-75</v>
      </c>
      <c r="S19" s="7">
        <v>-50</v>
      </c>
      <c r="T19" s="6">
        <v>-100</v>
      </c>
    </row>
    <row r="20" spans="2:20" x14ac:dyDescent="0.25">
      <c r="B20" s="52" t="s">
        <v>8</v>
      </c>
      <c r="C20" s="53"/>
      <c r="E20" s="52" t="s">
        <v>8</v>
      </c>
      <c r="F20" s="54"/>
      <c r="G20" s="53"/>
      <c r="I20" s="52" t="s">
        <v>8</v>
      </c>
      <c r="J20" s="54"/>
      <c r="K20" s="54"/>
      <c r="L20" s="54"/>
      <c r="M20" s="53"/>
      <c r="O20" s="52" t="s">
        <v>8</v>
      </c>
      <c r="P20" s="54"/>
      <c r="Q20" s="54"/>
      <c r="R20" s="54"/>
      <c r="S20" s="54"/>
      <c r="T20" s="53"/>
    </row>
    <row r="21" spans="2:20" x14ac:dyDescent="0.25">
      <c r="B21" s="5" t="s">
        <v>9</v>
      </c>
      <c r="C21" s="6">
        <v>-300</v>
      </c>
      <c r="E21" s="5" t="s">
        <v>9</v>
      </c>
      <c r="F21" s="7">
        <v>-300</v>
      </c>
      <c r="G21" s="6">
        <v>-150</v>
      </c>
      <c r="I21" s="5" t="s">
        <v>9</v>
      </c>
      <c r="J21" s="7">
        <v>-300</v>
      </c>
      <c r="K21" s="7">
        <v>-150</v>
      </c>
      <c r="L21" s="7">
        <v>150</v>
      </c>
      <c r="M21" s="6">
        <v>200</v>
      </c>
      <c r="O21" s="5" t="s">
        <v>9</v>
      </c>
      <c r="P21" s="7"/>
      <c r="Q21" s="7">
        <v>-300</v>
      </c>
      <c r="R21" s="7">
        <v>-150</v>
      </c>
      <c r="S21" s="7">
        <v>150</v>
      </c>
      <c r="T21" s="6">
        <v>200</v>
      </c>
    </row>
    <row r="22" spans="2:20" x14ac:dyDescent="0.25">
      <c r="B22" s="5" t="s">
        <v>10</v>
      </c>
      <c r="C22" s="6">
        <v>25</v>
      </c>
      <c r="E22" s="5" t="s">
        <v>10</v>
      </c>
      <c r="F22" s="7">
        <v>25</v>
      </c>
      <c r="G22" s="6">
        <v>-150</v>
      </c>
      <c r="I22" s="5" t="s">
        <v>10</v>
      </c>
      <c r="J22" s="7">
        <v>25</v>
      </c>
      <c r="K22" s="7">
        <v>-150</v>
      </c>
      <c r="L22" s="7">
        <v>100</v>
      </c>
      <c r="M22" s="6">
        <v>-75</v>
      </c>
      <c r="O22" s="5" t="s">
        <v>10</v>
      </c>
      <c r="P22" s="7"/>
      <c r="Q22" s="7">
        <v>25</v>
      </c>
      <c r="R22" s="7">
        <v>-150</v>
      </c>
      <c r="S22" s="7">
        <v>100</v>
      </c>
      <c r="T22" s="6">
        <v>-75</v>
      </c>
    </row>
    <row r="23" spans="2:20" x14ac:dyDescent="0.25">
      <c r="B23" s="8" t="s">
        <v>11</v>
      </c>
      <c r="C23" s="9"/>
      <c r="E23" s="8" t="s">
        <v>11</v>
      </c>
      <c r="F23" s="10"/>
      <c r="G23" s="9"/>
      <c r="I23" s="8" t="s">
        <v>11</v>
      </c>
      <c r="J23" s="10"/>
      <c r="K23" s="10"/>
      <c r="L23" s="10"/>
      <c r="M23" s="9"/>
      <c r="O23" s="8" t="s">
        <v>11</v>
      </c>
      <c r="P23" s="10"/>
      <c r="Q23" s="10"/>
      <c r="R23" s="10"/>
      <c r="S23" s="10"/>
      <c r="T23" s="9"/>
    </row>
    <row r="27" spans="2:20" x14ac:dyDescent="0.25">
      <c r="B27" s="1" t="s">
        <v>138</v>
      </c>
      <c r="F27" s="1" t="s">
        <v>104</v>
      </c>
    </row>
    <row r="29" spans="2:20" x14ac:dyDescent="0.25">
      <c r="B29" s="2" t="s">
        <v>103</v>
      </c>
      <c r="C29" s="4" t="s">
        <v>137</v>
      </c>
      <c r="D29" s="3" t="s">
        <v>136</v>
      </c>
      <c r="F29" s="2" t="s">
        <v>103</v>
      </c>
      <c r="G29" s="4" t="s">
        <v>105</v>
      </c>
      <c r="H29" s="3" t="s">
        <v>106</v>
      </c>
    </row>
    <row r="30" spans="2:20" x14ac:dyDescent="0.25">
      <c r="B30" s="5" t="s">
        <v>139</v>
      </c>
      <c r="C30" s="7"/>
      <c r="D30" s="6">
        <v>200</v>
      </c>
      <c r="F30" s="5" t="s">
        <v>126</v>
      </c>
      <c r="G30" s="7">
        <v>1100</v>
      </c>
      <c r="H30" s="6">
        <v>250</v>
      </c>
    </row>
    <row r="31" spans="2:20" x14ac:dyDescent="0.25">
      <c r="B31" s="5" t="s">
        <v>140</v>
      </c>
      <c r="C31" s="7"/>
      <c r="D31" s="6">
        <v>450</v>
      </c>
      <c r="F31" s="5" t="s">
        <v>107</v>
      </c>
      <c r="G31" s="7"/>
      <c r="H31" s="6">
        <v>100</v>
      </c>
    </row>
    <row r="32" spans="2:20" x14ac:dyDescent="0.25">
      <c r="B32" s="5" t="s">
        <v>5</v>
      </c>
      <c r="C32" s="7">
        <v>500</v>
      </c>
      <c r="D32" s="6"/>
      <c r="F32" s="5" t="s">
        <v>108</v>
      </c>
      <c r="G32" s="7">
        <v>50</v>
      </c>
      <c r="H32" s="6"/>
    </row>
    <row r="33" spans="2:8" x14ac:dyDescent="0.25">
      <c r="B33" s="5" t="s">
        <v>6</v>
      </c>
      <c r="C33" s="7">
        <v>75</v>
      </c>
      <c r="D33" s="6"/>
      <c r="F33" s="5" t="s">
        <v>109</v>
      </c>
      <c r="G33" s="7">
        <v>-250</v>
      </c>
      <c r="H33" s="6">
        <v>275</v>
      </c>
    </row>
    <row r="34" spans="2:8" x14ac:dyDescent="0.25">
      <c r="B34" s="5" t="s">
        <v>7</v>
      </c>
      <c r="C34" s="7">
        <v>-150</v>
      </c>
      <c r="D34" s="6"/>
      <c r="F34" s="5" t="s">
        <v>110</v>
      </c>
      <c r="G34" s="7">
        <v>-250</v>
      </c>
      <c r="H34" s="6">
        <v>250</v>
      </c>
    </row>
    <row r="35" spans="2:8" x14ac:dyDescent="0.25">
      <c r="B35" s="52" t="s">
        <v>8</v>
      </c>
      <c r="C35" s="54"/>
      <c r="D35" s="53"/>
      <c r="F35" s="5" t="s">
        <v>111</v>
      </c>
      <c r="G35" s="7">
        <v>-25</v>
      </c>
      <c r="H35" s="6"/>
    </row>
    <row r="36" spans="2:8" x14ac:dyDescent="0.25">
      <c r="B36" s="5" t="s">
        <v>9</v>
      </c>
      <c r="C36" s="7">
        <v>-300</v>
      </c>
      <c r="D36" s="6"/>
      <c r="F36" s="5" t="s">
        <v>112</v>
      </c>
      <c r="G36" s="7">
        <v>50</v>
      </c>
      <c r="H36" s="6"/>
    </row>
    <row r="37" spans="2:8" x14ac:dyDescent="0.25">
      <c r="B37" s="5" t="s">
        <v>10</v>
      </c>
      <c r="C37" s="7">
        <v>25</v>
      </c>
      <c r="D37" s="6"/>
      <c r="F37" s="8" t="s">
        <v>127</v>
      </c>
      <c r="G37" s="10"/>
      <c r="H37" s="9"/>
    </row>
    <row r="38" spans="2:8" x14ac:dyDescent="0.25">
      <c r="B38" s="5" t="s">
        <v>11</v>
      </c>
      <c r="C38" s="7"/>
      <c r="D38" s="6"/>
    </row>
    <row r="39" spans="2:8" x14ac:dyDescent="0.25">
      <c r="B39" s="5" t="s">
        <v>141</v>
      </c>
      <c r="C39" s="7"/>
      <c r="D39" s="6">
        <v>250</v>
      </c>
    </row>
    <row r="40" spans="2:8" x14ac:dyDescent="0.25">
      <c r="B40" s="8" t="s">
        <v>142</v>
      </c>
      <c r="C40" s="10"/>
      <c r="D40" s="9">
        <v>300</v>
      </c>
    </row>
  </sheetData>
  <phoneticPr fontId="1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F24"/>
  <sheetViews>
    <sheetView showGridLines="0" workbookViewId="0"/>
  </sheetViews>
  <sheetFormatPr defaultColWidth="11" defaultRowHeight="15.75" x14ac:dyDescent="0.25"/>
  <sheetData>
    <row r="2" spans="2:6" x14ac:dyDescent="0.25">
      <c r="B2" s="1" t="s">
        <v>53</v>
      </c>
    </row>
    <row r="4" spans="2:6" x14ac:dyDescent="0.25">
      <c r="B4" s="2" t="s">
        <v>54</v>
      </c>
      <c r="C4" s="4" t="s">
        <v>55</v>
      </c>
      <c r="D4" s="4" t="s">
        <v>56</v>
      </c>
      <c r="E4" s="4" t="s">
        <v>57</v>
      </c>
      <c r="F4" s="3" t="s">
        <v>58</v>
      </c>
    </row>
    <row r="5" spans="2:6" x14ac:dyDescent="0.25">
      <c r="B5" s="5">
        <v>10.373695956848113</v>
      </c>
      <c r="C5" s="7">
        <v>6.9722553343482003</v>
      </c>
      <c r="D5" s="7">
        <v>10.55162385701842</v>
      </c>
      <c r="E5" s="7">
        <v>7.7104725677686226</v>
      </c>
      <c r="F5" s="6">
        <v>7.7997420032033578</v>
      </c>
    </row>
    <row r="6" spans="2:6" x14ac:dyDescent="0.25">
      <c r="B6" s="5">
        <v>7.6926270373437102</v>
      </c>
      <c r="C6" s="7">
        <v>4.9361013682353905</v>
      </c>
      <c r="D6" s="7">
        <v>13.811773939786971</v>
      </c>
      <c r="E6" s="7">
        <v>10.419796104021762</v>
      </c>
      <c r="F6" s="6">
        <v>10.786892774349157</v>
      </c>
    </row>
    <row r="7" spans="2:6" x14ac:dyDescent="0.25">
      <c r="B7" s="5">
        <v>13.087058007471359</v>
      </c>
      <c r="C7" s="7">
        <v>8.5574136728243797</v>
      </c>
      <c r="D7" s="7">
        <v>8.8951226971241617</v>
      </c>
      <c r="E7" s="7">
        <v>7.8226439327015544</v>
      </c>
      <c r="F7" s="6">
        <v>8.9481363494038035</v>
      </c>
    </row>
    <row r="8" spans="2:6" x14ac:dyDescent="0.25">
      <c r="B8" s="5">
        <v>10.585235744279855</v>
      </c>
      <c r="C8" s="7">
        <v>10.290586290322013</v>
      </c>
      <c r="D8" s="7">
        <v>10.27698578562627</v>
      </c>
      <c r="E8" s="7">
        <v>9.0733455979551874</v>
      </c>
      <c r="F8" s="6">
        <v>9.6808929785879272</v>
      </c>
    </row>
    <row r="9" spans="2:6" x14ac:dyDescent="0.25">
      <c r="B9" s="5">
        <v>8.2259363030560948</v>
      </c>
      <c r="C9" s="7">
        <v>5.8776080065287388</v>
      </c>
      <c r="D9" s="7">
        <v>13.406315374417506</v>
      </c>
      <c r="E9" s="7">
        <v>9.4238382866324759</v>
      </c>
      <c r="F9" s="6">
        <v>10.944207075572473</v>
      </c>
    </row>
    <row r="10" spans="2:6" x14ac:dyDescent="0.25">
      <c r="B10" s="5">
        <v>7.3475199880419551</v>
      </c>
      <c r="C10" s="7">
        <v>9.0435883955748295</v>
      </c>
      <c r="D10" s="7">
        <v>12.069080369416906</v>
      </c>
      <c r="E10" s="7">
        <v>8.4882850914337578</v>
      </c>
      <c r="F10" s="6">
        <v>8.2641134801903728</v>
      </c>
    </row>
    <row r="11" spans="2:6" x14ac:dyDescent="0.25">
      <c r="B11" s="5">
        <v>11.29948758814586</v>
      </c>
      <c r="C11" s="7">
        <v>12.222771241970522</v>
      </c>
      <c r="D11" s="7">
        <v>10.477320939149203</v>
      </c>
      <c r="E11" s="7">
        <v>5.4740531217402024</v>
      </c>
      <c r="F11" s="6">
        <v>8.7827266038139697</v>
      </c>
    </row>
    <row r="12" spans="2:6" x14ac:dyDescent="0.25">
      <c r="B12" s="5">
        <v>6.7689434937896236</v>
      </c>
      <c r="C12" s="7">
        <v>10.559636440165036</v>
      </c>
      <c r="D12" s="7">
        <v>5.7163595019264442</v>
      </c>
      <c r="E12" s="7">
        <v>10.331985721555737</v>
      </c>
      <c r="F12" s="6">
        <v>9.6162658800048764</v>
      </c>
    </row>
    <row r="13" spans="2:6" x14ac:dyDescent="0.25">
      <c r="B13" s="5">
        <v>6.357439413065439</v>
      </c>
      <c r="C13" s="7">
        <v>6.9299410080011494</v>
      </c>
      <c r="D13" s="7">
        <v>12.575929085377737</v>
      </c>
      <c r="E13" s="7">
        <v>6.29162292353125</v>
      </c>
      <c r="F13" s="6">
        <v>5.7839111920306951</v>
      </c>
    </row>
    <row r="14" spans="2:6" x14ac:dyDescent="0.25">
      <c r="B14" s="5">
        <v>11.109538599482141</v>
      </c>
      <c r="C14" s="7">
        <v>13.762952287943222</v>
      </c>
      <c r="D14" s="7">
        <v>9.3782701187847017</v>
      </c>
      <c r="E14" s="7">
        <v>8.0399698399510751</v>
      </c>
      <c r="F14" s="6">
        <v>7.5717641194988143</v>
      </c>
    </row>
    <row r="15" spans="2:6" x14ac:dyDescent="0.25">
      <c r="B15" s="5">
        <v>10.725526791962828</v>
      </c>
      <c r="C15" s="7">
        <v>14.258870634558781</v>
      </c>
      <c r="D15" s="7">
        <v>9.5807937328907933</v>
      </c>
      <c r="E15" s="7">
        <v>9.7575798655537529</v>
      </c>
      <c r="F15" s="6">
        <v>9.9851497616136324</v>
      </c>
    </row>
    <row r="16" spans="2:6" x14ac:dyDescent="0.25">
      <c r="B16" s="5">
        <v>9.6598631659919985</v>
      </c>
      <c r="C16" s="7">
        <v>7.1398860707222651</v>
      </c>
      <c r="D16" s="7">
        <v>10.498541160296519</v>
      </c>
      <c r="E16" s="7">
        <v>9.8498005943238862</v>
      </c>
      <c r="F16" s="6">
        <v>6.8342015269507339</v>
      </c>
    </row>
    <row r="17" spans="2:6" x14ac:dyDescent="0.25">
      <c r="B17" s="5">
        <v>8.6614955002368301</v>
      </c>
      <c r="C17" s="7">
        <v>9.2387438523528118</v>
      </c>
      <c r="D17" s="7">
        <v>9.6819732757874739</v>
      </c>
      <c r="E17" s="7">
        <v>10.342359223935988</v>
      </c>
      <c r="F17" s="6">
        <v>8.1881018025679335</v>
      </c>
    </row>
    <row r="18" spans="2:6" x14ac:dyDescent="0.25">
      <c r="B18" s="5">
        <v>11.574126874101609</v>
      </c>
      <c r="C18" s="7">
        <v>9.5318756022231916</v>
      </c>
      <c r="D18" s="7">
        <v>8.0449632478604673</v>
      </c>
      <c r="E18" s="7">
        <v>10.582687747335928</v>
      </c>
      <c r="F18" s="6">
        <v>8.1360950997630361</v>
      </c>
    </row>
    <row r="19" spans="2:6" x14ac:dyDescent="0.25">
      <c r="B19" s="5">
        <v>6.3497688516021924</v>
      </c>
      <c r="C19" s="7">
        <v>10.196873581106223</v>
      </c>
      <c r="D19" s="7">
        <v>9.8530064609200654</v>
      </c>
      <c r="E19" s="7">
        <v>10.927492135563472</v>
      </c>
      <c r="F19" s="6">
        <v>8.6080440871110113</v>
      </c>
    </row>
    <row r="20" spans="2:6" x14ac:dyDescent="0.25">
      <c r="B20" s="5">
        <v>9.5754939710676261</v>
      </c>
      <c r="C20" s="7">
        <v>10.508330063076233</v>
      </c>
      <c r="D20" s="7">
        <v>11.715402125264214</v>
      </c>
      <c r="E20" s="7">
        <v>12.171960376386698</v>
      </c>
      <c r="F20" s="6">
        <v>9.3006331586892799</v>
      </c>
    </row>
    <row r="21" spans="2:6" x14ac:dyDescent="0.25">
      <c r="B21" s="5">
        <v>8.2563959690878459</v>
      </c>
      <c r="C21" s="7">
        <v>8.4550381849777683</v>
      </c>
      <c r="D21" s="7">
        <v>8.4484967197088121</v>
      </c>
      <c r="E21" s="7">
        <v>13.631691912737734</v>
      </c>
      <c r="F21" s="6">
        <v>9.3444541890247983</v>
      </c>
    </row>
    <row r="22" spans="2:6" x14ac:dyDescent="0.25">
      <c r="B22" s="5">
        <v>7.877946720477242</v>
      </c>
      <c r="C22" s="7">
        <v>8.9639321686263997</v>
      </c>
      <c r="D22" s="7">
        <v>10.562359016549564</v>
      </c>
      <c r="E22" s="7">
        <v>8.6007227918465112</v>
      </c>
      <c r="F22" s="6">
        <v>8.8364243470249306</v>
      </c>
    </row>
    <row r="23" spans="2:6" x14ac:dyDescent="0.25">
      <c r="B23" s="5">
        <v>3.8460062709204434</v>
      </c>
      <c r="C23" s="7">
        <v>7.175922541081265</v>
      </c>
      <c r="D23" s="7">
        <v>9.4034818952896817</v>
      </c>
      <c r="E23" s="7">
        <v>6.805222641181663</v>
      </c>
      <c r="F23" s="6">
        <v>12.707364443146584</v>
      </c>
    </row>
    <row r="24" spans="2:6" x14ac:dyDescent="0.25">
      <c r="B24" s="8">
        <v>14.935108590989557</v>
      </c>
      <c r="C24" s="10">
        <v>7.6112426771570227</v>
      </c>
      <c r="D24" s="10">
        <v>7.2690038792248028</v>
      </c>
      <c r="E24" s="10">
        <v>10.8398395843536</v>
      </c>
      <c r="F24" s="9">
        <v>11.264713574457952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749C-30A2-44A5-8877-3B5ACA558F9F}">
  <sheetPr codeName="Sheet11"/>
  <dimension ref="B1:R56"/>
  <sheetViews>
    <sheetView showGridLines="0" workbookViewId="0"/>
  </sheetViews>
  <sheetFormatPr defaultColWidth="8" defaultRowHeight="15" x14ac:dyDescent="0.25"/>
  <cols>
    <col min="1" max="16384" width="8" style="25"/>
  </cols>
  <sheetData>
    <row r="1" spans="2:18" customFormat="1" ht="15.75" x14ac:dyDescent="0.25"/>
    <row r="2" spans="2:18" customFormat="1" ht="15.75" x14ac:dyDescent="0.25">
      <c r="B2" s="1" t="s">
        <v>115</v>
      </c>
      <c r="K2" s="1" t="s">
        <v>115</v>
      </c>
    </row>
    <row r="4" spans="2:18" x14ac:dyDescent="0.25">
      <c r="B4" s="26" t="s">
        <v>3</v>
      </c>
      <c r="C4" s="27"/>
      <c r="D4" s="27" t="s">
        <v>4</v>
      </c>
      <c r="E4" s="27"/>
      <c r="F4" s="27" t="s">
        <v>13</v>
      </c>
      <c r="G4" s="27"/>
      <c r="H4" s="27" t="s">
        <v>14</v>
      </c>
      <c r="I4" s="28"/>
      <c r="K4" s="26" t="s">
        <v>113</v>
      </c>
      <c r="L4" s="27"/>
      <c r="M4" s="27"/>
      <c r="N4" s="27"/>
      <c r="O4" s="27" t="s">
        <v>114</v>
      </c>
      <c r="P4" s="27"/>
      <c r="Q4" s="27"/>
      <c r="R4" s="28"/>
    </row>
    <row r="5" spans="2:18" x14ac:dyDescent="0.25">
      <c r="B5" s="29" t="s">
        <v>113</v>
      </c>
      <c r="C5" s="30" t="s">
        <v>114</v>
      </c>
      <c r="D5" s="30" t="s">
        <v>113</v>
      </c>
      <c r="E5" s="30" t="s">
        <v>114</v>
      </c>
      <c r="F5" s="30" t="s">
        <v>113</v>
      </c>
      <c r="G5" s="30" t="s">
        <v>114</v>
      </c>
      <c r="H5" s="30" t="s">
        <v>113</v>
      </c>
      <c r="I5" s="31" t="s">
        <v>114</v>
      </c>
      <c r="K5" s="29" t="s">
        <v>3</v>
      </c>
      <c r="L5" s="30" t="s">
        <v>4</v>
      </c>
      <c r="M5" s="30" t="s">
        <v>13</v>
      </c>
      <c r="N5" s="30" t="s">
        <v>14</v>
      </c>
      <c r="O5" s="30" t="s">
        <v>3</v>
      </c>
      <c r="P5" s="30" t="s">
        <v>4</v>
      </c>
      <c r="Q5" s="30" t="s">
        <v>13</v>
      </c>
      <c r="R5" s="31" t="s">
        <v>14</v>
      </c>
    </row>
    <row r="6" spans="2:18" x14ac:dyDescent="0.25">
      <c r="B6" s="29">
        <v>11.160192611119212</v>
      </c>
      <c r="C6" s="30">
        <v>11.655196703730326</v>
      </c>
      <c r="D6" s="30">
        <v>18.534736798820987</v>
      </c>
      <c r="E6" s="30">
        <v>18.072060877644436</v>
      </c>
      <c r="F6" s="30">
        <v>4.271267715452133</v>
      </c>
      <c r="G6" s="30">
        <v>8.7088182791105595</v>
      </c>
      <c r="H6" s="30">
        <f t="shared" ref="H6:I18" si="0">6+D6</f>
        <v>24.534736798820987</v>
      </c>
      <c r="I6" s="31">
        <f t="shared" si="0"/>
        <v>24.072060877644436</v>
      </c>
      <c r="K6" s="29">
        <v>11.160192611119212</v>
      </c>
      <c r="L6" s="30">
        <v>18.534736798820987</v>
      </c>
      <c r="M6" s="30">
        <v>4.271267715452133</v>
      </c>
      <c r="N6" s="30">
        <v>24.534736798820987</v>
      </c>
      <c r="O6" s="30">
        <v>11.655196703730326</v>
      </c>
      <c r="P6" s="30">
        <v>18.072060877644436</v>
      </c>
      <c r="Q6" s="30">
        <v>8.7088182791105595</v>
      </c>
      <c r="R6" s="31">
        <v>24.072060877644436</v>
      </c>
    </row>
    <row r="7" spans="2:18" x14ac:dyDescent="0.25">
      <c r="B7" s="29">
        <v>10.86809272703054</v>
      </c>
      <c r="C7" s="30">
        <v>10.732436114776386</v>
      </c>
      <c r="D7" s="30">
        <v>16.192453659835031</v>
      </c>
      <c r="E7" s="30">
        <v>16.271916225064839</v>
      </c>
      <c r="F7" s="30">
        <v>25.724906199445908</v>
      </c>
      <c r="G7" s="30">
        <v>23.453860338477462</v>
      </c>
      <c r="H7" s="30">
        <f t="shared" si="0"/>
        <v>22.192453659835031</v>
      </c>
      <c r="I7" s="31">
        <f t="shared" si="0"/>
        <v>22.271916225064839</v>
      </c>
      <c r="K7" s="29">
        <v>10.86809272703054</v>
      </c>
      <c r="L7" s="30">
        <v>16.192453659835031</v>
      </c>
      <c r="M7" s="30">
        <v>25.724906199445908</v>
      </c>
      <c r="N7" s="30">
        <v>22.192453659835031</v>
      </c>
      <c r="O7" s="30">
        <v>10.732436114776386</v>
      </c>
      <c r="P7" s="30">
        <v>16.271916225064839</v>
      </c>
      <c r="Q7" s="30">
        <v>23.453860338477462</v>
      </c>
      <c r="R7" s="31">
        <v>22.271916225064839</v>
      </c>
    </row>
    <row r="8" spans="2:18" x14ac:dyDescent="0.25">
      <c r="B8" s="29">
        <v>7.7818164810120205</v>
      </c>
      <c r="C8" s="30">
        <v>9.1366978505162155</v>
      </c>
      <c r="D8" s="30">
        <v>8.0404588394906806</v>
      </c>
      <c r="E8" s="30">
        <v>10.414619294964728</v>
      </c>
      <c r="F8" s="30">
        <v>16.696750609332806</v>
      </c>
      <c r="G8" s="30">
        <v>17.193285459143048</v>
      </c>
      <c r="H8" s="30">
        <f t="shared" si="0"/>
        <v>14.040458839490681</v>
      </c>
      <c r="I8" s="31">
        <f t="shared" si="0"/>
        <v>16.41461929496473</v>
      </c>
      <c r="K8" s="29">
        <v>7.7818164810120205</v>
      </c>
      <c r="L8" s="30">
        <v>8.0404588394906806</v>
      </c>
      <c r="M8" s="30">
        <v>16.696750609332806</v>
      </c>
      <c r="N8" s="30">
        <v>14.040458839490681</v>
      </c>
      <c r="O8" s="30">
        <v>9.1366978505162155</v>
      </c>
      <c r="P8" s="30">
        <v>10.414619294964728</v>
      </c>
      <c r="Q8" s="30">
        <v>17.193285459143048</v>
      </c>
      <c r="R8" s="31">
        <v>16.41461929496473</v>
      </c>
    </row>
    <row r="9" spans="2:18" x14ac:dyDescent="0.25">
      <c r="B9" s="29">
        <v>10.271480668329747</v>
      </c>
      <c r="C9" s="30">
        <v>10.991479163830862</v>
      </c>
      <c r="D9" s="30">
        <v>7.0787970743932505</v>
      </c>
      <c r="E9" s="30">
        <v>10.806257550475495</v>
      </c>
      <c r="F9" s="30">
        <v>23.742019174618719</v>
      </c>
      <c r="G9" s="30">
        <v>22.901780328570609</v>
      </c>
      <c r="H9" s="30">
        <f t="shared" si="0"/>
        <v>13.07879707439325</v>
      </c>
      <c r="I9" s="31">
        <f t="shared" si="0"/>
        <v>16.806257550475493</v>
      </c>
      <c r="K9" s="29">
        <v>10.271480668329747</v>
      </c>
      <c r="L9" s="30">
        <v>7.0787970743932505</v>
      </c>
      <c r="M9" s="30">
        <v>23.742019174618719</v>
      </c>
      <c r="N9" s="30">
        <v>13.07879707439325</v>
      </c>
      <c r="O9" s="30">
        <v>10.991479163830862</v>
      </c>
      <c r="P9" s="30">
        <v>10.806257550475495</v>
      </c>
      <c r="Q9" s="30">
        <v>22.901780328570609</v>
      </c>
      <c r="R9" s="31">
        <v>16.806257550475493</v>
      </c>
    </row>
    <row r="10" spans="2:18" x14ac:dyDescent="0.25">
      <c r="B10" s="29">
        <v>9.9481827448384443</v>
      </c>
      <c r="C10" s="30">
        <v>10.057375748263704</v>
      </c>
      <c r="D10" s="30">
        <v>15.968280209950494</v>
      </c>
      <c r="E10" s="30">
        <v>16.120701233603569</v>
      </c>
      <c r="F10" s="30">
        <v>20.060533215516745</v>
      </c>
      <c r="G10" s="30">
        <v>20.214839625720334</v>
      </c>
      <c r="H10" s="30">
        <f t="shared" si="0"/>
        <v>21.968280209950493</v>
      </c>
      <c r="I10" s="31">
        <f t="shared" si="0"/>
        <v>22.120701233603569</v>
      </c>
      <c r="K10" s="29">
        <v>9.9481827448384443</v>
      </c>
      <c r="L10" s="30">
        <v>15.968280209950494</v>
      </c>
      <c r="M10" s="30">
        <v>20.060533215516745</v>
      </c>
      <c r="N10" s="30">
        <v>21.968280209950493</v>
      </c>
      <c r="O10" s="30">
        <v>10.057375748263704</v>
      </c>
      <c r="P10" s="30">
        <v>16.120701233603569</v>
      </c>
      <c r="Q10" s="30">
        <v>20.214839625720334</v>
      </c>
      <c r="R10" s="31">
        <v>22.120701233603569</v>
      </c>
    </row>
    <row r="11" spans="2:18" x14ac:dyDescent="0.25">
      <c r="B11" s="29">
        <v>11.707395415087104</v>
      </c>
      <c r="C11" s="30">
        <v>11.050758570454775</v>
      </c>
      <c r="D11" s="30">
        <v>14.675252323088564</v>
      </c>
      <c r="E11" s="30">
        <v>14.99614779171463</v>
      </c>
      <c r="F11" s="30">
        <v>25.040481264789779</v>
      </c>
      <c r="G11" s="30">
        <v>22.330869221335771</v>
      </c>
      <c r="H11" s="30">
        <f t="shared" si="0"/>
        <v>20.675252323088564</v>
      </c>
      <c r="I11" s="31">
        <f t="shared" si="0"/>
        <v>20.99614779171463</v>
      </c>
      <c r="K11" s="29">
        <v>11.707395415087104</v>
      </c>
      <c r="L11" s="30">
        <v>14.675252323088564</v>
      </c>
      <c r="M11" s="30">
        <v>25.040481264789779</v>
      </c>
      <c r="N11" s="30">
        <v>20.675252323088564</v>
      </c>
      <c r="O11" s="30">
        <v>11.050758570454775</v>
      </c>
      <c r="P11" s="30">
        <v>14.99614779171463</v>
      </c>
      <c r="Q11" s="30">
        <v>22.330869221335771</v>
      </c>
      <c r="R11" s="31">
        <v>20.99614779171463</v>
      </c>
    </row>
    <row r="12" spans="2:18" x14ac:dyDescent="0.25">
      <c r="B12" s="29">
        <v>8.7617729255648786</v>
      </c>
      <c r="C12" s="30">
        <v>10.355370914820611</v>
      </c>
      <c r="D12" s="30">
        <v>15.081467605887813</v>
      </c>
      <c r="E12" s="30">
        <v>14.857403791171901</v>
      </c>
      <c r="F12" s="30">
        <v>10.37369828690192</v>
      </c>
      <c r="G12" s="30">
        <v>13.805247650932589</v>
      </c>
      <c r="H12" s="30">
        <f t="shared" si="0"/>
        <v>21.081467605887813</v>
      </c>
      <c r="I12" s="31">
        <f t="shared" si="0"/>
        <v>20.857403791171901</v>
      </c>
      <c r="K12" s="29">
        <v>8.7617729255648786</v>
      </c>
      <c r="L12" s="30">
        <v>15.081467605887813</v>
      </c>
      <c r="M12" s="30">
        <v>10.37369828690192</v>
      </c>
      <c r="N12" s="30">
        <v>21.081467605887813</v>
      </c>
      <c r="O12" s="30">
        <v>10.355370914820611</v>
      </c>
      <c r="P12" s="30">
        <v>14.857403791171901</v>
      </c>
      <c r="Q12" s="30">
        <v>13.805247650932589</v>
      </c>
      <c r="R12" s="31">
        <v>20.857403791171901</v>
      </c>
    </row>
    <row r="13" spans="2:18" x14ac:dyDescent="0.25">
      <c r="B13" s="29">
        <v>8.2784345159825907</v>
      </c>
      <c r="C13" s="30">
        <v>9.4274981486809573</v>
      </c>
      <c r="D13" s="30">
        <v>17.160946386548879</v>
      </c>
      <c r="E13" s="30">
        <v>16.423717354713499</v>
      </c>
      <c r="F13" s="30">
        <v>17.241831532348932</v>
      </c>
      <c r="G13" s="30">
        <v>18.134191224990595</v>
      </c>
      <c r="H13" s="30">
        <f t="shared" si="0"/>
        <v>23.160946386548879</v>
      </c>
      <c r="I13" s="31">
        <f t="shared" si="0"/>
        <v>22.423717354713499</v>
      </c>
      <c r="K13" s="29">
        <v>8.2784345159825907</v>
      </c>
      <c r="L13" s="30">
        <v>17.160946386548879</v>
      </c>
      <c r="M13" s="30">
        <v>17.241831532348932</v>
      </c>
      <c r="N13" s="30">
        <v>23.160946386548879</v>
      </c>
      <c r="O13" s="30">
        <v>9.4274981486809573</v>
      </c>
      <c r="P13" s="30">
        <v>16.423717354713499</v>
      </c>
      <c r="Q13" s="30">
        <v>18.134191224990595</v>
      </c>
      <c r="R13" s="31">
        <v>22.423717354713499</v>
      </c>
    </row>
    <row r="14" spans="2:18" x14ac:dyDescent="0.25">
      <c r="B14" s="29">
        <v>10.341130182427314</v>
      </c>
      <c r="C14" s="30">
        <v>10.305335922179863</v>
      </c>
      <c r="D14" s="30">
        <v>13.318114541765727</v>
      </c>
      <c r="E14" s="30">
        <v>13.456235329421332</v>
      </c>
      <c r="F14" s="30">
        <v>16.20916280259301</v>
      </c>
      <c r="G14" s="30">
        <v>17.435137018798436</v>
      </c>
      <c r="H14" s="30">
        <f t="shared" si="0"/>
        <v>19.318114541765727</v>
      </c>
      <c r="I14" s="31">
        <f t="shared" si="0"/>
        <v>19.456235329421332</v>
      </c>
      <c r="K14" s="29">
        <v>10.341130182427314</v>
      </c>
      <c r="L14" s="30">
        <v>13.318114541765727</v>
      </c>
      <c r="M14" s="30">
        <v>16.20916280259301</v>
      </c>
      <c r="N14" s="30">
        <v>19.318114541765727</v>
      </c>
      <c r="O14" s="30">
        <v>10.305335922179863</v>
      </c>
      <c r="P14" s="30">
        <v>13.456235329421332</v>
      </c>
      <c r="Q14" s="30">
        <v>17.435137018798436</v>
      </c>
      <c r="R14" s="31">
        <v>19.456235329421332</v>
      </c>
    </row>
    <row r="15" spans="2:18" x14ac:dyDescent="0.25">
      <c r="B15" s="29">
        <v>17</v>
      </c>
      <c r="C15" s="30">
        <v>15.361381383466233</v>
      </c>
      <c r="D15" s="30">
        <v>17.730638324823076</v>
      </c>
      <c r="E15" s="30">
        <v>17.494436795641061</v>
      </c>
      <c r="F15" s="30">
        <v>18.845594130428818</v>
      </c>
      <c r="G15" s="30">
        <v>19.330682243757487</v>
      </c>
      <c r="H15" s="30">
        <f t="shared" si="0"/>
        <v>23.730638324823076</v>
      </c>
      <c r="I15" s="31">
        <f t="shared" si="0"/>
        <v>23.494436795641061</v>
      </c>
      <c r="K15" s="29">
        <v>17</v>
      </c>
      <c r="L15" s="30">
        <v>17.730638324823076</v>
      </c>
      <c r="M15" s="30">
        <v>18.845594130428818</v>
      </c>
      <c r="N15" s="30">
        <v>23.730638324823076</v>
      </c>
      <c r="O15" s="30">
        <v>15.361381383466233</v>
      </c>
      <c r="P15" s="30">
        <v>17.494436795641061</v>
      </c>
      <c r="Q15" s="30">
        <v>19.330682243757487</v>
      </c>
      <c r="R15" s="31">
        <v>23.494436795641061</v>
      </c>
    </row>
    <row r="16" spans="2:18" x14ac:dyDescent="0.25">
      <c r="B16" s="29">
        <v>20</v>
      </c>
      <c r="C16" s="30">
        <v>17.173420560342453</v>
      </c>
      <c r="D16" s="30">
        <v>18.327171584459222</v>
      </c>
      <c r="E16" s="30">
        <v>16.883546879552426</v>
      </c>
      <c r="F16" s="30">
        <v>22.307172876734086</v>
      </c>
      <c r="G16" s="30">
        <v>21.590555162438768</v>
      </c>
      <c r="H16" s="30">
        <f t="shared" si="0"/>
        <v>24.327171584459222</v>
      </c>
      <c r="I16" s="31">
        <f t="shared" si="0"/>
        <v>22.883546879552426</v>
      </c>
      <c r="K16" s="29">
        <v>20</v>
      </c>
      <c r="L16" s="30">
        <v>18.327171584459222</v>
      </c>
      <c r="M16" s="30">
        <v>22.307172876734086</v>
      </c>
      <c r="N16" s="30">
        <v>24.327171584459222</v>
      </c>
      <c r="O16" s="30">
        <v>17.173420560342453</v>
      </c>
      <c r="P16" s="30">
        <v>16.883546879552426</v>
      </c>
      <c r="Q16" s="30">
        <v>21.590555162438768</v>
      </c>
      <c r="R16" s="31">
        <v>22.883546879552426</v>
      </c>
    </row>
    <row r="17" spans="2:18" x14ac:dyDescent="0.25">
      <c r="B17" s="29">
        <v>12.269374264407732</v>
      </c>
      <c r="C17" s="30">
        <v>11.886430669856594</v>
      </c>
      <c r="D17" s="30">
        <v>13.138292380546305</v>
      </c>
      <c r="E17" s="30">
        <v>13.172176850907064</v>
      </c>
      <c r="F17" s="30">
        <v>12.604115896184375</v>
      </c>
      <c r="G17" s="30">
        <v>13.858704943670933</v>
      </c>
      <c r="H17" s="30">
        <f t="shared" si="0"/>
        <v>19.138292380546304</v>
      </c>
      <c r="I17" s="31">
        <f t="shared" si="0"/>
        <v>19.172176850907064</v>
      </c>
      <c r="K17" s="29">
        <v>12.269374264407732</v>
      </c>
      <c r="L17" s="30">
        <v>13.138292380546305</v>
      </c>
      <c r="M17" s="30">
        <v>12.604115896184375</v>
      </c>
      <c r="N17" s="30">
        <v>19.138292380546304</v>
      </c>
      <c r="O17" s="30">
        <v>11.886430669856594</v>
      </c>
      <c r="P17" s="30">
        <v>13.172176850907064</v>
      </c>
      <c r="Q17" s="30">
        <v>13.858704943670933</v>
      </c>
      <c r="R17" s="31">
        <v>19.172176850907064</v>
      </c>
    </row>
    <row r="18" spans="2:18" x14ac:dyDescent="0.25">
      <c r="B18" s="32">
        <v>13.027247591647729</v>
      </c>
      <c r="C18" s="33">
        <v>11.996282290642974</v>
      </c>
      <c r="D18" s="33">
        <v>23.065304864829237</v>
      </c>
      <c r="E18" s="33">
        <v>20.263316441642768</v>
      </c>
      <c r="F18" s="33">
        <v>32.466381704682156</v>
      </c>
      <c r="G18" s="33">
        <v>27.431029140308212</v>
      </c>
      <c r="H18" s="33">
        <f t="shared" si="0"/>
        <v>29.065304864829237</v>
      </c>
      <c r="I18" s="34">
        <f t="shared" si="0"/>
        <v>26.263316441642768</v>
      </c>
      <c r="K18" s="32">
        <v>13.027247591647729</v>
      </c>
      <c r="L18" s="33">
        <v>23.065304864829237</v>
      </c>
      <c r="M18" s="33">
        <v>32.466381704682156</v>
      </c>
      <c r="N18" s="33">
        <v>29.065304864829237</v>
      </c>
      <c r="O18" s="33">
        <v>11.996282290642974</v>
      </c>
      <c r="P18" s="33">
        <v>20.263316441642768</v>
      </c>
      <c r="Q18" s="33">
        <v>27.431029140308212</v>
      </c>
      <c r="R18" s="34">
        <v>26.263316441642768</v>
      </c>
    </row>
    <row r="21" spans="2:18" ht="15.75" x14ac:dyDescent="0.25">
      <c r="B21" s="1" t="s">
        <v>115</v>
      </c>
      <c r="K21" s="1" t="s">
        <v>115</v>
      </c>
    </row>
    <row r="23" spans="2:18" x14ac:dyDescent="0.25">
      <c r="B23" s="26" t="s">
        <v>3</v>
      </c>
      <c r="C23" s="27" t="s">
        <v>3</v>
      </c>
      <c r="D23" s="27" t="s">
        <v>4</v>
      </c>
      <c r="E23" s="27" t="s">
        <v>4</v>
      </c>
      <c r="F23" s="27" t="s">
        <v>13</v>
      </c>
      <c r="G23" s="27" t="s">
        <v>13</v>
      </c>
      <c r="H23" s="27" t="s">
        <v>14</v>
      </c>
      <c r="I23" s="28" t="s">
        <v>14</v>
      </c>
      <c r="K23" s="26" t="s">
        <v>113</v>
      </c>
      <c r="L23" s="27" t="s">
        <v>113</v>
      </c>
      <c r="M23" s="27" t="s">
        <v>113</v>
      </c>
      <c r="N23" s="27" t="s">
        <v>113</v>
      </c>
      <c r="O23" s="27" t="s">
        <v>114</v>
      </c>
      <c r="P23" s="27" t="s">
        <v>114</v>
      </c>
      <c r="Q23" s="27" t="s">
        <v>114</v>
      </c>
      <c r="R23" s="28" t="s">
        <v>114</v>
      </c>
    </row>
    <row r="24" spans="2:18" x14ac:dyDescent="0.25">
      <c r="B24" s="29" t="s">
        <v>113</v>
      </c>
      <c r="C24" s="30" t="s">
        <v>114</v>
      </c>
      <c r="D24" s="30" t="s">
        <v>113</v>
      </c>
      <c r="E24" s="30" t="s">
        <v>114</v>
      </c>
      <c r="F24" s="30" t="s">
        <v>113</v>
      </c>
      <c r="G24" s="30" t="s">
        <v>114</v>
      </c>
      <c r="H24" s="30" t="s">
        <v>113</v>
      </c>
      <c r="I24" s="31" t="s">
        <v>114</v>
      </c>
      <c r="K24" s="29" t="s">
        <v>3</v>
      </c>
      <c r="L24" s="30" t="s">
        <v>4</v>
      </c>
      <c r="M24" s="30" t="s">
        <v>13</v>
      </c>
      <c r="N24" s="30" t="s">
        <v>14</v>
      </c>
      <c r="O24" s="30" t="s">
        <v>3</v>
      </c>
      <c r="P24" s="30" t="s">
        <v>4</v>
      </c>
      <c r="Q24" s="30" t="s">
        <v>13</v>
      </c>
      <c r="R24" s="31" t="s">
        <v>14</v>
      </c>
    </row>
    <row r="25" spans="2:18" x14ac:dyDescent="0.25">
      <c r="B25" s="29">
        <v>11.160192611119212</v>
      </c>
      <c r="C25" s="30">
        <v>11.655196703730326</v>
      </c>
      <c r="D25" s="30">
        <v>18.534736798820987</v>
      </c>
      <c r="E25" s="30">
        <v>18.072060877644436</v>
      </c>
      <c r="F25" s="30">
        <v>4.271267715452133</v>
      </c>
      <c r="G25" s="30">
        <v>8.7088182791105595</v>
      </c>
      <c r="H25" s="30">
        <f t="shared" ref="H25:H37" si="1">6+D25</f>
        <v>24.534736798820987</v>
      </c>
      <c r="I25" s="31">
        <f t="shared" ref="I25:I37" si="2">6+E25</f>
        <v>24.072060877644436</v>
      </c>
      <c r="K25" s="29">
        <v>11.160192611119212</v>
      </c>
      <c r="L25" s="30">
        <v>18.534736798820987</v>
      </c>
      <c r="M25" s="30">
        <v>4.271267715452133</v>
      </c>
      <c r="N25" s="30">
        <v>24.534736798820987</v>
      </c>
      <c r="O25" s="30">
        <v>11.655196703730326</v>
      </c>
      <c r="P25" s="30">
        <v>18.072060877644436</v>
      </c>
      <c r="Q25" s="30">
        <v>8.7088182791105595</v>
      </c>
      <c r="R25" s="31">
        <v>24.072060877644436</v>
      </c>
    </row>
    <row r="26" spans="2:18" x14ac:dyDescent="0.25">
      <c r="B26" s="29">
        <v>10.86809272703054</v>
      </c>
      <c r="C26" s="30">
        <v>10.732436114776386</v>
      </c>
      <c r="D26" s="30">
        <v>16.192453659835031</v>
      </c>
      <c r="E26" s="30">
        <v>16.271916225064839</v>
      </c>
      <c r="F26" s="30">
        <v>25.724906199445908</v>
      </c>
      <c r="G26" s="30">
        <v>23.453860338477462</v>
      </c>
      <c r="H26" s="30">
        <f t="shared" si="1"/>
        <v>22.192453659835031</v>
      </c>
      <c r="I26" s="31">
        <f t="shared" si="2"/>
        <v>22.271916225064839</v>
      </c>
      <c r="K26" s="29">
        <v>10.86809272703054</v>
      </c>
      <c r="L26" s="30">
        <v>16.192453659835031</v>
      </c>
      <c r="M26" s="30">
        <v>25.724906199445908</v>
      </c>
      <c r="N26" s="30">
        <v>22.192453659835031</v>
      </c>
      <c r="O26" s="30">
        <v>10.732436114776386</v>
      </c>
      <c r="P26" s="30">
        <v>16.271916225064839</v>
      </c>
      <c r="Q26" s="30">
        <v>23.453860338477462</v>
      </c>
      <c r="R26" s="31">
        <v>22.271916225064839</v>
      </c>
    </row>
    <row r="27" spans="2:18" x14ac:dyDescent="0.25">
      <c r="B27" s="29">
        <v>7.7818164810120205</v>
      </c>
      <c r="C27" s="30">
        <v>9.1366978505162155</v>
      </c>
      <c r="D27" s="30">
        <v>8.0404588394906806</v>
      </c>
      <c r="E27" s="30">
        <v>10.414619294964728</v>
      </c>
      <c r="F27" s="30">
        <v>16.696750609332806</v>
      </c>
      <c r="G27" s="30">
        <v>17.193285459143048</v>
      </c>
      <c r="H27" s="30">
        <f t="shared" si="1"/>
        <v>14.040458839490681</v>
      </c>
      <c r="I27" s="31">
        <f t="shared" si="2"/>
        <v>16.41461929496473</v>
      </c>
      <c r="K27" s="29">
        <v>7.7818164810120205</v>
      </c>
      <c r="L27" s="30">
        <v>8.0404588394906806</v>
      </c>
      <c r="M27" s="30">
        <v>16.696750609332806</v>
      </c>
      <c r="N27" s="30">
        <v>14.040458839490681</v>
      </c>
      <c r="O27" s="30">
        <v>9.1366978505162155</v>
      </c>
      <c r="P27" s="30">
        <v>10.414619294964728</v>
      </c>
      <c r="Q27" s="30">
        <v>17.193285459143048</v>
      </c>
      <c r="R27" s="31">
        <v>16.41461929496473</v>
      </c>
    </row>
    <row r="28" spans="2:18" x14ac:dyDescent="0.25">
      <c r="B28" s="29">
        <v>10.271480668329747</v>
      </c>
      <c r="C28" s="30">
        <v>10.991479163830862</v>
      </c>
      <c r="D28" s="30">
        <v>7.0787970743932505</v>
      </c>
      <c r="E28" s="30">
        <v>10.806257550475495</v>
      </c>
      <c r="F28" s="30">
        <v>23.742019174618719</v>
      </c>
      <c r="G28" s="30">
        <v>22.901780328570609</v>
      </c>
      <c r="H28" s="30">
        <f t="shared" si="1"/>
        <v>13.07879707439325</v>
      </c>
      <c r="I28" s="31">
        <f t="shared" si="2"/>
        <v>16.806257550475493</v>
      </c>
      <c r="K28" s="29">
        <v>10.271480668329747</v>
      </c>
      <c r="L28" s="30">
        <v>7.0787970743932505</v>
      </c>
      <c r="M28" s="30">
        <v>23.742019174618719</v>
      </c>
      <c r="N28" s="30">
        <v>13.07879707439325</v>
      </c>
      <c r="O28" s="30">
        <v>10.991479163830862</v>
      </c>
      <c r="P28" s="30">
        <v>10.806257550475495</v>
      </c>
      <c r="Q28" s="30">
        <v>22.901780328570609</v>
      </c>
      <c r="R28" s="31">
        <v>16.806257550475493</v>
      </c>
    </row>
    <row r="29" spans="2:18" x14ac:dyDescent="0.25">
      <c r="B29" s="29">
        <v>9.9481827448384443</v>
      </c>
      <c r="C29" s="30">
        <v>10.057375748263704</v>
      </c>
      <c r="D29" s="30">
        <v>15.968280209950494</v>
      </c>
      <c r="E29" s="30">
        <v>16.120701233603569</v>
      </c>
      <c r="F29" s="30">
        <v>20.060533215516745</v>
      </c>
      <c r="G29" s="30">
        <v>20.214839625720334</v>
      </c>
      <c r="H29" s="30">
        <f t="shared" si="1"/>
        <v>21.968280209950493</v>
      </c>
      <c r="I29" s="31">
        <f t="shared" si="2"/>
        <v>22.120701233603569</v>
      </c>
      <c r="K29" s="29">
        <v>9.9481827448384443</v>
      </c>
      <c r="L29" s="30">
        <v>15.968280209950494</v>
      </c>
      <c r="M29" s="30">
        <v>20.060533215516745</v>
      </c>
      <c r="N29" s="30">
        <v>21.968280209950493</v>
      </c>
      <c r="O29" s="30">
        <v>10.057375748263704</v>
      </c>
      <c r="P29" s="30">
        <v>16.120701233603569</v>
      </c>
      <c r="Q29" s="30">
        <v>20.214839625720334</v>
      </c>
      <c r="R29" s="31">
        <v>22.120701233603569</v>
      </c>
    </row>
    <row r="30" spans="2:18" x14ac:dyDescent="0.25">
      <c r="B30" s="29">
        <v>11.707395415087104</v>
      </c>
      <c r="C30" s="30">
        <v>11.050758570454775</v>
      </c>
      <c r="D30" s="30">
        <v>14.675252323088564</v>
      </c>
      <c r="E30" s="30">
        <v>14.99614779171463</v>
      </c>
      <c r="F30" s="30">
        <v>25.040481264789779</v>
      </c>
      <c r="G30" s="30">
        <v>22.330869221335771</v>
      </c>
      <c r="H30" s="30">
        <f t="shared" si="1"/>
        <v>20.675252323088564</v>
      </c>
      <c r="I30" s="31">
        <f t="shared" si="2"/>
        <v>20.99614779171463</v>
      </c>
      <c r="K30" s="29">
        <v>11.707395415087104</v>
      </c>
      <c r="L30" s="30">
        <v>14.675252323088564</v>
      </c>
      <c r="M30" s="30">
        <v>25.040481264789779</v>
      </c>
      <c r="N30" s="30">
        <v>20.675252323088564</v>
      </c>
      <c r="O30" s="30">
        <v>11.050758570454775</v>
      </c>
      <c r="P30" s="30">
        <v>14.99614779171463</v>
      </c>
      <c r="Q30" s="30">
        <v>22.330869221335771</v>
      </c>
      <c r="R30" s="31">
        <v>20.99614779171463</v>
      </c>
    </row>
    <row r="31" spans="2:18" x14ac:dyDescent="0.25">
      <c r="B31" s="29">
        <v>8.7617729255648786</v>
      </c>
      <c r="C31" s="30">
        <v>10.355370914820611</v>
      </c>
      <c r="D31" s="30">
        <v>15.081467605887813</v>
      </c>
      <c r="E31" s="30">
        <v>14.857403791171901</v>
      </c>
      <c r="F31" s="30">
        <v>10.37369828690192</v>
      </c>
      <c r="G31" s="30">
        <v>13.805247650932589</v>
      </c>
      <c r="H31" s="30">
        <f t="shared" si="1"/>
        <v>21.081467605887813</v>
      </c>
      <c r="I31" s="31">
        <f t="shared" si="2"/>
        <v>20.857403791171901</v>
      </c>
      <c r="K31" s="29">
        <v>8.7617729255648786</v>
      </c>
      <c r="L31" s="30">
        <v>15.081467605887813</v>
      </c>
      <c r="M31" s="30">
        <v>10.37369828690192</v>
      </c>
      <c r="N31" s="30">
        <v>21.081467605887813</v>
      </c>
      <c r="O31" s="30">
        <v>10.355370914820611</v>
      </c>
      <c r="P31" s="30">
        <v>14.857403791171901</v>
      </c>
      <c r="Q31" s="30">
        <v>13.805247650932589</v>
      </c>
      <c r="R31" s="31">
        <v>20.857403791171901</v>
      </c>
    </row>
    <row r="32" spans="2:18" x14ac:dyDescent="0.25">
      <c r="B32" s="29">
        <v>8.2784345159825907</v>
      </c>
      <c r="C32" s="30">
        <v>9.4274981486809573</v>
      </c>
      <c r="D32" s="30">
        <v>17.160946386548879</v>
      </c>
      <c r="E32" s="30">
        <v>16.423717354713499</v>
      </c>
      <c r="F32" s="30">
        <v>17.241831532348932</v>
      </c>
      <c r="G32" s="30">
        <v>18.134191224990595</v>
      </c>
      <c r="H32" s="30">
        <f t="shared" si="1"/>
        <v>23.160946386548879</v>
      </c>
      <c r="I32" s="31">
        <f t="shared" si="2"/>
        <v>22.423717354713499</v>
      </c>
      <c r="K32" s="29">
        <v>8.2784345159825907</v>
      </c>
      <c r="L32" s="30">
        <v>17.160946386548879</v>
      </c>
      <c r="M32" s="30">
        <v>17.241831532348932</v>
      </c>
      <c r="N32" s="30">
        <v>23.160946386548879</v>
      </c>
      <c r="O32" s="30">
        <v>9.4274981486809573</v>
      </c>
      <c r="P32" s="30">
        <v>16.423717354713499</v>
      </c>
      <c r="Q32" s="30">
        <v>18.134191224990595</v>
      </c>
      <c r="R32" s="31">
        <v>22.423717354713499</v>
      </c>
    </row>
    <row r="33" spans="2:18" x14ac:dyDescent="0.25">
      <c r="B33" s="29">
        <v>10.341130182427314</v>
      </c>
      <c r="C33" s="30">
        <v>10.305335922179863</v>
      </c>
      <c r="D33" s="30">
        <v>13.318114541765727</v>
      </c>
      <c r="E33" s="30">
        <v>13.456235329421332</v>
      </c>
      <c r="F33" s="30">
        <v>16.20916280259301</v>
      </c>
      <c r="G33" s="30">
        <v>17.435137018798436</v>
      </c>
      <c r="H33" s="30">
        <f t="shared" si="1"/>
        <v>19.318114541765727</v>
      </c>
      <c r="I33" s="31">
        <f t="shared" si="2"/>
        <v>19.456235329421332</v>
      </c>
      <c r="K33" s="29">
        <v>10.341130182427314</v>
      </c>
      <c r="L33" s="30">
        <v>13.318114541765727</v>
      </c>
      <c r="M33" s="30">
        <v>16.20916280259301</v>
      </c>
      <c r="N33" s="30">
        <v>19.318114541765727</v>
      </c>
      <c r="O33" s="30">
        <v>10.305335922179863</v>
      </c>
      <c r="P33" s="30">
        <v>13.456235329421332</v>
      </c>
      <c r="Q33" s="30">
        <v>17.435137018798436</v>
      </c>
      <c r="R33" s="31">
        <v>19.456235329421332</v>
      </c>
    </row>
    <row r="34" spans="2:18" x14ac:dyDescent="0.25">
      <c r="B34" s="29">
        <v>17</v>
      </c>
      <c r="C34" s="30">
        <v>15.361381383466233</v>
      </c>
      <c r="D34" s="30">
        <v>17.730638324823076</v>
      </c>
      <c r="E34" s="30">
        <v>17.494436795641061</v>
      </c>
      <c r="F34" s="30">
        <v>18.845594130428818</v>
      </c>
      <c r="G34" s="30">
        <v>19.330682243757487</v>
      </c>
      <c r="H34" s="30">
        <f t="shared" si="1"/>
        <v>23.730638324823076</v>
      </c>
      <c r="I34" s="31">
        <f t="shared" si="2"/>
        <v>23.494436795641061</v>
      </c>
      <c r="K34" s="29">
        <v>17</v>
      </c>
      <c r="L34" s="30">
        <v>17.730638324823076</v>
      </c>
      <c r="M34" s="30">
        <v>18.845594130428818</v>
      </c>
      <c r="N34" s="30">
        <v>23.730638324823076</v>
      </c>
      <c r="O34" s="30">
        <v>15.361381383466233</v>
      </c>
      <c r="P34" s="30">
        <v>17.494436795641061</v>
      </c>
      <c r="Q34" s="30">
        <v>19.330682243757487</v>
      </c>
      <c r="R34" s="31">
        <v>23.494436795641061</v>
      </c>
    </row>
    <row r="35" spans="2:18" x14ac:dyDescent="0.25">
      <c r="B35" s="29">
        <v>20</v>
      </c>
      <c r="C35" s="30">
        <v>17.173420560342453</v>
      </c>
      <c r="D35" s="30">
        <v>18.327171584459222</v>
      </c>
      <c r="E35" s="30">
        <v>16.883546879552426</v>
      </c>
      <c r="F35" s="30">
        <v>22.307172876734086</v>
      </c>
      <c r="G35" s="30">
        <v>21.590555162438768</v>
      </c>
      <c r="H35" s="30">
        <f t="shared" si="1"/>
        <v>24.327171584459222</v>
      </c>
      <c r="I35" s="31">
        <f t="shared" si="2"/>
        <v>22.883546879552426</v>
      </c>
      <c r="K35" s="29">
        <v>20</v>
      </c>
      <c r="L35" s="30">
        <v>18.327171584459222</v>
      </c>
      <c r="M35" s="30">
        <v>22.307172876734086</v>
      </c>
      <c r="N35" s="30">
        <v>24.327171584459222</v>
      </c>
      <c r="O35" s="30">
        <v>17.173420560342453</v>
      </c>
      <c r="P35" s="30">
        <v>16.883546879552426</v>
      </c>
      <c r="Q35" s="30">
        <v>21.590555162438768</v>
      </c>
      <c r="R35" s="31">
        <v>22.883546879552426</v>
      </c>
    </row>
    <row r="36" spans="2:18" x14ac:dyDescent="0.25">
      <c r="B36" s="29">
        <v>12.269374264407732</v>
      </c>
      <c r="C36" s="30">
        <v>11.886430669856594</v>
      </c>
      <c r="D36" s="30">
        <v>13.138292380546305</v>
      </c>
      <c r="E36" s="30">
        <v>13.172176850907064</v>
      </c>
      <c r="F36" s="30">
        <v>12.604115896184375</v>
      </c>
      <c r="G36" s="30">
        <v>13.858704943670933</v>
      </c>
      <c r="H36" s="30">
        <f t="shared" si="1"/>
        <v>19.138292380546304</v>
      </c>
      <c r="I36" s="31">
        <f t="shared" si="2"/>
        <v>19.172176850907064</v>
      </c>
      <c r="K36" s="29">
        <v>12.269374264407732</v>
      </c>
      <c r="L36" s="30">
        <v>13.138292380546305</v>
      </c>
      <c r="M36" s="30">
        <v>12.604115896184375</v>
      </c>
      <c r="N36" s="30">
        <v>19.138292380546304</v>
      </c>
      <c r="O36" s="30">
        <v>11.886430669856594</v>
      </c>
      <c r="P36" s="30">
        <v>13.172176850907064</v>
      </c>
      <c r="Q36" s="30">
        <v>13.858704943670933</v>
      </c>
      <c r="R36" s="31">
        <v>19.172176850907064</v>
      </c>
    </row>
    <row r="37" spans="2:18" x14ac:dyDescent="0.25">
      <c r="B37" s="32">
        <v>13.027247591647729</v>
      </c>
      <c r="C37" s="33">
        <v>11.996282290642974</v>
      </c>
      <c r="D37" s="33">
        <v>23.065304864829237</v>
      </c>
      <c r="E37" s="33">
        <v>20.263316441642768</v>
      </c>
      <c r="F37" s="33">
        <v>32.466381704682156</v>
      </c>
      <c r="G37" s="33">
        <v>27.431029140308212</v>
      </c>
      <c r="H37" s="33">
        <f t="shared" si="1"/>
        <v>29.065304864829237</v>
      </c>
      <c r="I37" s="34">
        <f t="shared" si="2"/>
        <v>26.263316441642768</v>
      </c>
      <c r="K37" s="32">
        <v>13.027247591647729</v>
      </c>
      <c r="L37" s="33">
        <v>23.065304864829237</v>
      </c>
      <c r="M37" s="33">
        <v>32.466381704682156</v>
      </c>
      <c r="N37" s="33">
        <v>29.065304864829237</v>
      </c>
      <c r="O37" s="33">
        <v>11.996282290642974</v>
      </c>
      <c r="P37" s="33">
        <v>20.263316441642768</v>
      </c>
      <c r="Q37" s="33">
        <v>27.431029140308212</v>
      </c>
      <c r="R37" s="34">
        <v>26.263316441642768</v>
      </c>
    </row>
    <row r="40" spans="2:18" ht="15.75" x14ac:dyDescent="0.25">
      <c r="B40" s="1" t="s">
        <v>115</v>
      </c>
      <c r="K40" s="1" t="s">
        <v>115</v>
      </c>
    </row>
    <row r="42" spans="2:18" x14ac:dyDescent="0.25">
      <c r="B42" s="26" t="s">
        <v>3</v>
      </c>
      <c r="C42" s="27" t="s">
        <v>4</v>
      </c>
      <c r="D42" s="27" t="s">
        <v>13</v>
      </c>
      <c r="E42" s="27" t="s">
        <v>14</v>
      </c>
      <c r="F42" s="27" t="s">
        <v>3</v>
      </c>
      <c r="G42" s="27" t="s">
        <v>4</v>
      </c>
      <c r="H42" s="27" t="s">
        <v>13</v>
      </c>
      <c r="I42" s="28" t="s">
        <v>14</v>
      </c>
      <c r="K42" s="26" t="s">
        <v>113</v>
      </c>
      <c r="L42" s="27" t="s">
        <v>114</v>
      </c>
      <c r="M42" s="27" t="s">
        <v>113</v>
      </c>
      <c r="N42" s="27" t="s">
        <v>114</v>
      </c>
      <c r="O42" s="27" t="s">
        <v>113</v>
      </c>
      <c r="P42" s="27" t="s">
        <v>114</v>
      </c>
      <c r="Q42" s="27" t="s">
        <v>113</v>
      </c>
      <c r="R42" s="28" t="s">
        <v>114</v>
      </c>
    </row>
    <row r="43" spans="2:18" x14ac:dyDescent="0.25">
      <c r="B43" s="29" t="s">
        <v>113</v>
      </c>
      <c r="C43" s="30" t="s">
        <v>113</v>
      </c>
      <c r="D43" s="30" t="s">
        <v>113</v>
      </c>
      <c r="E43" s="30" t="s">
        <v>113</v>
      </c>
      <c r="F43" s="30" t="s">
        <v>114</v>
      </c>
      <c r="G43" s="30" t="s">
        <v>114</v>
      </c>
      <c r="H43" s="30" t="s">
        <v>114</v>
      </c>
      <c r="I43" s="31" t="s">
        <v>114</v>
      </c>
      <c r="K43" s="29" t="s">
        <v>3</v>
      </c>
      <c r="L43" s="30" t="s">
        <v>3</v>
      </c>
      <c r="M43" s="30" t="s">
        <v>4</v>
      </c>
      <c r="N43" s="30" t="s">
        <v>4</v>
      </c>
      <c r="O43" s="30" t="s">
        <v>13</v>
      </c>
      <c r="P43" s="30" t="s">
        <v>13</v>
      </c>
      <c r="Q43" s="30" t="s">
        <v>14</v>
      </c>
      <c r="R43" s="31" t="s">
        <v>14</v>
      </c>
    </row>
    <row r="44" spans="2:18" x14ac:dyDescent="0.25">
      <c r="B44" s="29">
        <v>11.160192611119212</v>
      </c>
      <c r="C44" s="30">
        <v>18.534736798820987</v>
      </c>
      <c r="D44" s="30">
        <v>4.271267715452133</v>
      </c>
      <c r="E44" s="30">
        <f t="shared" ref="E44:E56" si="3">6+C44</f>
        <v>24.534736798820987</v>
      </c>
      <c r="F44" s="30">
        <v>11.655196703730326</v>
      </c>
      <c r="G44" s="30">
        <v>18.072060877644436</v>
      </c>
      <c r="H44" s="30">
        <v>8.7088182791105595</v>
      </c>
      <c r="I44" s="31">
        <f t="shared" ref="I44:I56" si="4">6+G44</f>
        <v>24.072060877644436</v>
      </c>
      <c r="K44" s="29">
        <v>11.160192611119212</v>
      </c>
      <c r="L44" s="30">
        <v>11.655196703730326</v>
      </c>
      <c r="M44" s="30">
        <v>18.534736798820987</v>
      </c>
      <c r="N44" s="30">
        <v>18.072060877644436</v>
      </c>
      <c r="O44" s="30">
        <v>4.271267715452133</v>
      </c>
      <c r="P44" s="30">
        <v>8.7088182791105595</v>
      </c>
      <c r="Q44" s="30">
        <v>24.534736798820987</v>
      </c>
      <c r="R44" s="31">
        <v>24.072060877644436</v>
      </c>
    </row>
    <row r="45" spans="2:18" x14ac:dyDescent="0.25">
      <c r="B45" s="29">
        <v>10.86809272703054</v>
      </c>
      <c r="C45" s="30">
        <v>16.192453659835031</v>
      </c>
      <c r="D45" s="30">
        <v>25.724906199445908</v>
      </c>
      <c r="E45" s="30">
        <f t="shared" si="3"/>
        <v>22.192453659835031</v>
      </c>
      <c r="F45" s="30">
        <v>10.732436114776386</v>
      </c>
      <c r="G45" s="30">
        <v>16.271916225064839</v>
      </c>
      <c r="H45" s="30">
        <v>23.453860338477462</v>
      </c>
      <c r="I45" s="31">
        <f t="shared" si="4"/>
        <v>22.271916225064839</v>
      </c>
      <c r="K45" s="29">
        <v>10.86809272703054</v>
      </c>
      <c r="L45" s="30">
        <v>10.732436114776386</v>
      </c>
      <c r="M45" s="30">
        <v>16.192453659835031</v>
      </c>
      <c r="N45" s="30">
        <v>16.271916225064839</v>
      </c>
      <c r="O45" s="30">
        <v>25.724906199445908</v>
      </c>
      <c r="P45" s="30">
        <v>23.453860338477462</v>
      </c>
      <c r="Q45" s="30">
        <v>22.192453659835031</v>
      </c>
      <c r="R45" s="31">
        <v>22.271916225064839</v>
      </c>
    </row>
    <row r="46" spans="2:18" x14ac:dyDescent="0.25">
      <c r="B46" s="29">
        <v>7.7818164810120205</v>
      </c>
      <c r="C46" s="30">
        <v>8.0404588394906806</v>
      </c>
      <c r="D46" s="30">
        <v>16.696750609332806</v>
      </c>
      <c r="E46" s="30">
        <f t="shared" si="3"/>
        <v>14.040458839490681</v>
      </c>
      <c r="F46" s="30">
        <v>9.1366978505162155</v>
      </c>
      <c r="G46" s="30">
        <v>10.414619294964728</v>
      </c>
      <c r="H46" s="30">
        <v>17.193285459143048</v>
      </c>
      <c r="I46" s="31">
        <f t="shared" si="4"/>
        <v>16.41461929496473</v>
      </c>
      <c r="K46" s="29">
        <v>7.7818164810120205</v>
      </c>
      <c r="L46" s="30">
        <v>9.1366978505162155</v>
      </c>
      <c r="M46" s="30">
        <v>8.0404588394906806</v>
      </c>
      <c r="N46" s="30">
        <v>10.414619294964728</v>
      </c>
      <c r="O46" s="30">
        <v>16.696750609332806</v>
      </c>
      <c r="P46" s="30">
        <v>17.193285459143048</v>
      </c>
      <c r="Q46" s="30">
        <v>14.040458839490681</v>
      </c>
      <c r="R46" s="31">
        <v>16.41461929496473</v>
      </c>
    </row>
    <row r="47" spans="2:18" x14ac:dyDescent="0.25">
      <c r="B47" s="29">
        <v>10.271480668329747</v>
      </c>
      <c r="C47" s="30">
        <v>7.0787970743932505</v>
      </c>
      <c r="D47" s="30">
        <v>23.742019174618719</v>
      </c>
      <c r="E47" s="30">
        <f t="shared" si="3"/>
        <v>13.07879707439325</v>
      </c>
      <c r="F47" s="30">
        <v>10.991479163830862</v>
      </c>
      <c r="G47" s="30">
        <v>10.806257550475495</v>
      </c>
      <c r="H47" s="30">
        <v>22.901780328570609</v>
      </c>
      <c r="I47" s="31">
        <f t="shared" si="4"/>
        <v>16.806257550475493</v>
      </c>
      <c r="K47" s="29">
        <v>10.271480668329747</v>
      </c>
      <c r="L47" s="30">
        <v>10.991479163830862</v>
      </c>
      <c r="M47" s="30">
        <v>7.0787970743932505</v>
      </c>
      <c r="N47" s="30">
        <v>10.806257550475495</v>
      </c>
      <c r="O47" s="30">
        <v>23.742019174618719</v>
      </c>
      <c r="P47" s="30">
        <v>22.901780328570609</v>
      </c>
      <c r="Q47" s="30">
        <v>13.07879707439325</v>
      </c>
      <c r="R47" s="31">
        <v>16.806257550475493</v>
      </c>
    </row>
    <row r="48" spans="2:18" x14ac:dyDescent="0.25">
      <c r="B48" s="29">
        <v>9.9481827448384443</v>
      </c>
      <c r="C48" s="30">
        <v>15.968280209950494</v>
      </c>
      <c r="D48" s="30">
        <v>20.060533215516745</v>
      </c>
      <c r="E48" s="30">
        <f t="shared" si="3"/>
        <v>21.968280209950493</v>
      </c>
      <c r="F48" s="30">
        <v>10.057375748263704</v>
      </c>
      <c r="G48" s="30">
        <v>16.120701233603569</v>
      </c>
      <c r="H48" s="30">
        <v>20.214839625720334</v>
      </c>
      <c r="I48" s="31">
        <f t="shared" si="4"/>
        <v>22.120701233603569</v>
      </c>
      <c r="K48" s="29">
        <v>9.9481827448384443</v>
      </c>
      <c r="L48" s="30">
        <v>10.057375748263704</v>
      </c>
      <c r="M48" s="30">
        <v>15.968280209950494</v>
      </c>
      <c r="N48" s="30">
        <v>16.120701233603569</v>
      </c>
      <c r="O48" s="30">
        <v>20.060533215516745</v>
      </c>
      <c r="P48" s="30">
        <v>20.214839625720334</v>
      </c>
      <c r="Q48" s="30">
        <v>21.968280209950493</v>
      </c>
      <c r="R48" s="31">
        <v>22.120701233603569</v>
      </c>
    </row>
    <row r="49" spans="2:18" x14ac:dyDescent="0.25">
      <c r="B49" s="29">
        <v>11.707395415087104</v>
      </c>
      <c r="C49" s="30">
        <v>14.675252323088564</v>
      </c>
      <c r="D49" s="30">
        <v>25.040481264789779</v>
      </c>
      <c r="E49" s="30">
        <f t="shared" si="3"/>
        <v>20.675252323088564</v>
      </c>
      <c r="F49" s="30">
        <v>11.050758570454775</v>
      </c>
      <c r="G49" s="30">
        <v>14.99614779171463</v>
      </c>
      <c r="H49" s="30">
        <v>22.330869221335771</v>
      </c>
      <c r="I49" s="31">
        <f t="shared" si="4"/>
        <v>20.99614779171463</v>
      </c>
      <c r="K49" s="29">
        <v>11.707395415087104</v>
      </c>
      <c r="L49" s="30">
        <v>11.050758570454775</v>
      </c>
      <c r="M49" s="30">
        <v>14.675252323088564</v>
      </c>
      <c r="N49" s="30">
        <v>14.99614779171463</v>
      </c>
      <c r="O49" s="30">
        <v>25.040481264789779</v>
      </c>
      <c r="P49" s="30">
        <v>22.330869221335771</v>
      </c>
      <c r="Q49" s="30">
        <v>20.675252323088564</v>
      </c>
      <c r="R49" s="31">
        <v>20.99614779171463</v>
      </c>
    </row>
    <row r="50" spans="2:18" x14ac:dyDescent="0.25">
      <c r="B50" s="29">
        <v>8.7617729255648786</v>
      </c>
      <c r="C50" s="30">
        <v>15.081467605887813</v>
      </c>
      <c r="D50" s="30">
        <v>10.37369828690192</v>
      </c>
      <c r="E50" s="30">
        <f t="shared" si="3"/>
        <v>21.081467605887813</v>
      </c>
      <c r="F50" s="30">
        <v>10.355370914820611</v>
      </c>
      <c r="G50" s="30">
        <v>14.857403791171901</v>
      </c>
      <c r="H50" s="30">
        <v>13.805247650932589</v>
      </c>
      <c r="I50" s="31">
        <f t="shared" si="4"/>
        <v>20.857403791171901</v>
      </c>
      <c r="K50" s="29">
        <v>8.7617729255648786</v>
      </c>
      <c r="L50" s="30">
        <v>10.355370914820611</v>
      </c>
      <c r="M50" s="30">
        <v>15.081467605887813</v>
      </c>
      <c r="N50" s="30">
        <v>14.857403791171901</v>
      </c>
      <c r="O50" s="30">
        <v>10.37369828690192</v>
      </c>
      <c r="P50" s="30">
        <v>13.805247650932589</v>
      </c>
      <c r="Q50" s="30">
        <v>21.081467605887813</v>
      </c>
      <c r="R50" s="31">
        <v>20.857403791171901</v>
      </c>
    </row>
    <row r="51" spans="2:18" x14ac:dyDescent="0.25">
      <c r="B51" s="29">
        <v>8.2784345159825907</v>
      </c>
      <c r="C51" s="30">
        <v>17.160946386548879</v>
      </c>
      <c r="D51" s="30">
        <v>17.241831532348932</v>
      </c>
      <c r="E51" s="30">
        <f t="shared" si="3"/>
        <v>23.160946386548879</v>
      </c>
      <c r="F51" s="30">
        <v>9.4274981486809573</v>
      </c>
      <c r="G51" s="30">
        <v>16.423717354713499</v>
      </c>
      <c r="H51" s="30">
        <v>18.134191224990595</v>
      </c>
      <c r="I51" s="31">
        <f t="shared" si="4"/>
        <v>22.423717354713499</v>
      </c>
      <c r="K51" s="29">
        <v>8.2784345159825907</v>
      </c>
      <c r="L51" s="30">
        <v>9.4274981486809573</v>
      </c>
      <c r="M51" s="30">
        <v>17.160946386548879</v>
      </c>
      <c r="N51" s="30">
        <v>16.423717354713499</v>
      </c>
      <c r="O51" s="30">
        <v>17.241831532348932</v>
      </c>
      <c r="P51" s="30">
        <v>18.134191224990595</v>
      </c>
      <c r="Q51" s="30">
        <v>23.160946386548879</v>
      </c>
      <c r="R51" s="31">
        <v>22.423717354713499</v>
      </c>
    </row>
    <row r="52" spans="2:18" x14ac:dyDescent="0.25">
      <c r="B52" s="29">
        <v>10.341130182427314</v>
      </c>
      <c r="C52" s="30">
        <v>13.318114541765727</v>
      </c>
      <c r="D52" s="30">
        <v>16.20916280259301</v>
      </c>
      <c r="E52" s="30">
        <f t="shared" si="3"/>
        <v>19.318114541765727</v>
      </c>
      <c r="F52" s="30">
        <v>10.305335922179863</v>
      </c>
      <c r="G52" s="30">
        <v>13.456235329421332</v>
      </c>
      <c r="H52" s="30">
        <v>17.435137018798436</v>
      </c>
      <c r="I52" s="31">
        <f t="shared" si="4"/>
        <v>19.456235329421332</v>
      </c>
      <c r="K52" s="29">
        <v>10.341130182427314</v>
      </c>
      <c r="L52" s="30">
        <v>10.305335922179863</v>
      </c>
      <c r="M52" s="30">
        <v>13.318114541765727</v>
      </c>
      <c r="N52" s="30">
        <v>13.456235329421332</v>
      </c>
      <c r="O52" s="30">
        <v>16.20916280259301</v>
      </c>
      <c r="P52" s="30">
        <v>17.435137018798436</v>
      </c>
      <c r="Q52" s="30">
        <v>19.318114541765727</v>
      </c>
      <c r="R52" s="31">
        <v>19.456235329421332</v>
      </c>
    </row>
    <row r="53" spans="2:18" x14ac:dyDescent="0.25">
      <c r="B53" s="29">
        <v>17</v>
      </c>
      <c r="C53" s="30">
        <v>17.730638324823076</v>
      </c>
      <c r="D53" s="30">
        <v>18.845594130428818</v>
      </c>
      <c r="E53" s="30">
        <f t="shared" si="3"/>
        <v>23.730638324823076</v>
      </c>
      <c r="F53" s="30">
        <v>15.361381383466233</v>
      </c>
      <c r="G53" s="30">
        <v>17.494436795641061</v>
      </c>
      <c r="H53" s="30">
        <v>19.330682243757487</v>
      </c>
      <c r="I53" s="31">
        <f t="shared" si="4"/>
        <v>23.494436795641061</v>
      </c>
      <c r="K53" s="29">
        <v>17</v>
      </c>
      <c r="L53" s="30">
        <v>15.361381383466233</v>
      </c>
      <c r="M53" s="30">
        <v>17.730638324823076</v>
      </c>
      <c r="N53" s="30">
        <v>17.494436795641061</v>
      </c>
      <c r="O53" s="30">
        <v>18.845594130428818</v>
      </c>
      <c r="P53" s="30">
        <v>19.330682243757487</v>
      </c>
      <c r="Q53" s="30">
        <v>23.730638324823076</v>
      </c>
      <c r="R53" s="31">
        <v>23.494436795641061</v>
      </c>
    </row>
    <row r="54" spans="2:18" x14ac:dyDescent="0.25">
      <c r="B54" s="29">
        <v>20</v>
      </c>
      <c r="C54" s="30">
        <v>18.327171584459222</v>
      </c>
      <c r="D54" s="30">
        <v>22.307172876734086</v>
      </c>
      <c r="E54" s="30">
        <f t="shared" si="3"/>
        <v>24.327171584459222</v>
      </c>
      <c r="F54" s="30">
        <v>17.173420560342453</v>
      </c>
      <c r="G54" s="30">
        <v>16.883546879552426</v>
      </c>
      <c r="H54" s="30">
        <v>21.590555162438768</v>
      </c>
      <c r="I54" s="31">
        <f t="shared" si="4"/>
        <v>22.883546879552426</v>
      </c>
      <c r="K54" s="29">
        <v>20</v>
      </c>
      <c r="L54" s="30">
        <v>17.173420560342453</v>
      </c>
      <c r="M54" s="30">
        <v>18.327171584459222</v>
      </c>
      <c r="N54" s="30">
        <v>16.883546879552426</v>
      </c>
      <c r="O54" s="30">
        <v>22.307172876734086</v>
      </c>
      <c r="P54" s="30">
        <v>21.590555162438768</v>
      </c>
      <c r="Q54" s="30">
        <v>24.327171584459222</v>
      </c>
      <c r="R54" s="31">
        <v>22.883546879552426</v>
      </c>
    </row>
    <row r="55" spans="2:18" x14ac:dyDescent="0.25">
      <c r="B55" s="29">
        <v>12.269374264407732</v>
      </c>
      <c r="C55" s="30">
        <v>13.138292380546305</v>
      </c>
      <c r="D55" s="30">
        <v>12.604115896184375</v>
      </c>
      <c r="E55" s="30">
        <f t="shared" si="3"/>
        <v>19.138292380546304</v>
      </c>
      <c r="F55" s="30">
        <v>11.886430669856594</v>
      </c>
      <c r="G55" s="30">
        <v>13.172176850907064</v>
      </c>
      <c r="H55" s="30">
        <v>13.858704943670933</v>
      </c>
      <c r="I55" s="31">
        <f t="shared" si="4"/>
        <v>19.172176850907064</v>
      </c>
      <c r="K55" s="29">
        <v>12.269374264407732</v>
      </c>
      <c r="L55" s="30">
        <v>11.886430669856594</v>
      </c>
      <c r="M55" s="30">
        <v>13.138292380546305</v>
      </c>
      <c r="N55" s="30">
        <v>13.172176850907064</v>
      </c>
      <c r="O55" s="30">
        <v>12.604115896184375</v>
      </c>
      <c r="P55" s="30">
        <v>13.858704943670933</v>
      </c>
      <c r="Q55" s="30">
        <v>19.138292380546304</v>
      </c>
      <c r="R55" s="31">
        <v>19.172176850907064</v>
      </c>
    </row>
    <row r="56" spans="2:18" x14ac:dyDescent="0.25">
      <c r="B56" s="32">
        <v>13.027247591647729</v>
      </c>
      <c r="C56" s="33">
        <v>23.065304864829237</v>
      </c>
      <c r="D56" s="33">
        <v>32.466381704682156</v>
      </c>
      <c r="E56" s="33">
        <f t="shared" si="3"/>
        <v>29.065304864829237</v>
      </c>
      <c r="F56" s="33">
        <v>11.996282290642974</v>
      </c>
      <c r="G56" s="33">
        <v>20.263316441642768</v>
      </c>
      <c r="H56" s="33">
        <v>27.431029140308212</v>
      </c>
      <c r="I56" s="34">
        <f t="shared" si="4"/>
        <v>26.263316441642768</v>
      </c>
      <c r="K56" s="32">
        <v>13.027247591647729</v>
      </c>
      <c r="L56" s="33">
        <v>11.996282290642974</v>
      </c>
      <c r="M56" s="33">
        <v>23.065304864829237</v>
      </c>
      <c r="N56" s="33">
        <v>20.263316441642768</v>
      </c>
      <c r="O56" s="33">
        <v>32.466381704682156</v>
      </c>
      <c r="P56" s="33">
        <v>27.431029140308212</v>
      </c>
      <c r="Q56" s="33">
        <v>29.065304864829237</v>
      </c>
      <c r="R56" s="34">
        <v>26.263316441642768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B2:E23"/>
  <sheetViews>
    <sheetView showGridLines="0" workbookViewId="0"/>
  </sheetViews>
  <sheetFormatPr defaultColWidth="11" defaultRowHeight="15.75" x14ac:dyDescent="0.25"/>
  <sheetData>
    <row r="2" spans="2:5" x14ac:dyDescent="0.25">
      <c r="B2" s="1" t="s">
        <v>125</v>
      </c>
    </row>
    <row r="4" spans="2:5" x14ac:dyDescent="0.25">
      <c r="B4" s="2"/>
      <c r="C4" s="3" t="s">
        <v>26</v>
      </c>
    </row>
    <row r="5" spans="2:5" x14ac:dyDescent="0.25">
      <c r="B5" s="5" t="s">
        <v>27</v>
      </c>
      <c r="C5" s="6">
        <v>16</v>
      </c>
    </row>
    <row r="6" spans="2:5" x14ac:dyDescent="0.25">
      <c r="B6" s="5" t="s">
        <v>28</v>
      </c>
      <c r="C6" s="6">
        <v>14</v>
      </c>
    </row>
    <row r="7" spans="2:5" x14ac:dyDescent="0.25">
      <c r="B7" s="5" t="s">
        <v>29</v>
      </c>
      <c r="C7" s="6">
        <v>12</v>
      </c>
    </row>
    <row r="8" spans="2:5" x14ac:dyDescent="0.25">
      <c r="B8" s="5" t="s">
        <v>30</v>
      </c>
      <c r="C8" s="6">
        <v>14</v>
      </c>
    </row>
    <row r="9" spans="2:5" x14ac:dyDescent="0.25">
      <c r="B9" s="5" t="s">
        <v>31</v>
      </c>
      <c r="C9" s="6">
        <v>11</v>
      </c>
    </row>
    <row r="10" spans="2:5" x14ac:dyDescent="0.25">
      <c r="B10" s="5" t="s">
        <v>32</v>
      </c>
      <c r="C10" s="6">
        <v>9</v>
      </c>
    </row>
    <row r="11" spans="2:5" x14ac:dyDescent="0.25">
      <c r="B11" s="8" t="s">
        <v>33</v>
      </c>
      <c r="C11" s="9">
        <v>8</v>
      </c>
    </row>
    <row r="14" spans="2:5" x14ac:dyDescent="0.25">
      <c r="B14" s="1" t="s">
        <v>124</v>
      </c>
    </row>
    <row r="16" spans="2:5" x14ac:dyDescent="0.25">
      <c r="B16" s="2"/>
      <c r="C16" s="4" t="s">
        <v>34</v>
      </c>
      <c r="D16" s="4" t="s">
        <v>35</v>
      </c>
      <c r="E16" s="3" t="s">
        <v>36</v>
      </c>
    </row>
    <row r="17" spans="2:5" x14ac:dyDescent="0.25">
      <c r="B17" s="5" t="s">
        <v>27</v>
      </c>
      <c r="C17" s="7">
        <v>16</v>
      </c>
      <c r="D17" s="7">
        <v>15</v>
      </c>
      <c r="E17" s="6">
        <v>14</v>
      </c>
    </row>
    <row r="18" spans="2:5" x14ac:dyDescent="0.25">
      <c r="B18" s="5" t="s">
        <v>28</v>
      </c>
      <c r="C18" s="7">
        <v>14</v>
      </c>
      <c r="D18" s="7">
        <v>12</v>
      </c>
      <c r="E18" s="6">
        <v>13</v>
      </c>
    </row>
    <row r="19" spans="2:5" x14ac:dyDescent="0.25">
      <c r="B19" s="5" t="s">
        <v>29</v>
      </c>
      <c r="C19" s="7">
        <v>12</v>
      </c>
      <c r="D19" s="7">
        <v>11</v>
      </c>
      <c r="E19" s="6">
        <v>13</v>
      </c>
    </row>
    <row r="20" spans="2:5" x14ac:dyDescent="0.25">
      <c r="B20" s="5" t="s">
        <v>30</v>
      </c>
      <c r="C20" s="7">
        <v>14</v>
      </c>
      <c r="D20" s="7">
        <v>10</v>
      </c>
      <c r="E20" s="6">
        <v>13</v>
      </c>
    </row>
    <row r="21" spans="2:5" x14ac:dyDescent="0.25">
      <c r="B21" s="5" t="s">
        <v>31</v>
      </c>
      <c r="C21" s="7">
        <v>11</v>
      </c>
      <c r="D21" s="7">
        <v>6</v>
      </c>
      <c r="E21" s="6">
        <v>10</v>
      </c>
    </row>
    <row r="22" spans="2:5" x14ac:dyDescent="0.25">
      <c r="B22" s="5" t="s">
        <v>32</v>
      </c>
      <c r="C22" s="7">
        <v>9</v>
      </c>
      <c r="D22" s="7">
        <v>8</v>
      </c>
      <c r="E22" s="6">
        <v>9</v>
      </c>
    </row>
    <row r="23" spans="2:5" x14ac:dyDescent="0.25">
      <c r="B23" s="8" t="s">
        <v>33</v>
      </c>
      <c r="C23" s="10">
        <v>8</v>
      </c>
      <c r="D23" s="10">
        <v>9</v>
      </c>
      <c r="E23" s="9">
        <v>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B2:G8"/>
  <sheetViews>
    <sheetView showGridLines="0" workbookViewId="0"/>
  </sheetViews>
  <sheetFormatPr defaultColWidth="11" defaultRowHeight="15.75" x14ac:dyDescent="0.25"/>
  <cols>
    <col min="3" max="3" width="14.875" bestFit="1" customWidth="1"/>
    <col min="7" max="7" width="13.125" bestFit="1" customWidth="1"/>
  </cols>
  <sheetData>
    <row r="2" spans="2:7" x14ac:dyDescent="0.25">
      <c r="B2" s="1" t="s">
        <v>93</v>
      </c>
    </row>
    <row r="4" spans="2:7" x14ac:dyDescent="0.25">
      <c r="B4" s="2"/>
      <c r="C4" s="4" t="s">
        <v>94</v>
      </c>
      <c r="D4" s="4" t="s">
        <v>95</v>
      </c>
      <c r="E4" s="4" t="s">
        <v>96</v>
      </c>
      <c r="F4" s="4" t="s">
        <v>97</v>
      </c>
      <c r="G4" s="3" t="s">
        <v>98</v>
      </c>
    </row>
    <row r="5" spans="2:7" x14ac:dyDescent="0.25">
      <c r="B5" s="5" t="s">
        <v>99</v>
      </c>
      <c r="C5" s="7">
        <v>42</v>
      </c>
      <c r="D5" s="7">
        <v>35</v>
      </c>
      <c r="E5" s="7">
        <v>12</v>
      </c>
      <c r="F5" s="7">
        <v>15</v>
      </c>
      <c r="G5" s="6">
        <v>18</v>
      </c>
    </row>
    <row r="6" spans="2:7" x14ac:dyDescent="0.25">
      <c r="B6" s="5" t="s">
        <v>100</v>
      </c>
      <c r="C6" s="7">
        <v>35</v>
      </c>
      <c r="D6" s="7">
        <v>38</v>
      </c>
      <c r="E6" s="7">
        <v>15</v>
      </c>
      <c r="F6" s="7">
        <v>12</v>
      </c>
      <c r="G6" s="6">
        <v>24</v>
      </c>
    </row>
    <row r="7" spans="2:7" x14ac:dyDescent="0.25">
      <c r="B7" s="5" t="s">
        <v>101</v>
      </c>
      <c r="C7" s="7">
        <v>22</v>
      </c>
      <c r="D7" s="7">
        <v>26</v>
      </c>
      <c r="E7" s="7">
        <v>18</v>
      </c>
      <c r="F7" s="7">
        <v>30</v>
      </c>
      <c r="G7" s="6">
        <v>32</v>
      </c>
    </row>
    <row r="8" spans="2:7" x14ac:dyDescent="0.25">
      <c r="B8" s="8" t="s">
        <v>102</v>
      </c>
      <c r="C8" s="10">
        <v>15</v>
      </c>
      <c r="D8" s="10">
        <v>14</v>
      </c>
      <c r="E8" s="10">
        <v>14</v>
      </c>
      <c r="F8" s="10">
        <v>33</v>
      </c>
      <c r="G8" s="9">
        <v>43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B2:M28"/>
  <sheetViews>
    <sheetView showGridLines="0" workbookViewId="0"/>
  </sheetViews>
  <sheetFormatPr defaultColWidth="11" defaultRowHeight="15.75" x14ac:dyDescent="0.25"/>
  <sheetData>
    <row r="2" spans="2:13" x14ac:dyDescent="0.25">
      <c r="B2" s="1" t="s">
        <v>17</v>
      </c>
      <c r="I2" s="1" t="s">
        <v>17</v>
      </c>
    </row>
    <row r="4" spans="2:13" x14ac:dyDescent="0.25">
      <c r="B4" s="11">
        <v>11.12</v>
      </c>
      <c r="C4" s="12">
        <v>7.97</v>
      </c>
      <c r="D4" s="12">
        <v>12.09</v>
      </c>
      <c r="E4" s="12">
        <v>14.65</v>
      </c>
      <c r="F4" s="13">
        <v>9.11</v>
      </c>
      <c r="I4" s="14">
        <v>11.12</v>
      </c>
      <c r="K4" s="14">
        <v>12.09</v>
      </c>
      <c r="M4" s="14">
        <v>9.11</v>
      </c>
    </row>
    <row r="5" spans="2:13" x14ac:dyDescent="0.25">
      <c r="B5" s="15">
        <v>11.06</v>
      </c>
      <c r="C5" s="16">
        <v>8.3000000000000007</v>
      </c>
      <c r="D5" s="16">
        <v>13.88</v>
      </c>
      <c r="E5" s="16">
        <v>15.07</v>
      </c>
      <c r="F5" s="17">
        <v>5.45</v>
      </c>
      <c r="I5" s="18">
        <v>11.06</v>
      </c>
      <c r="K5" s="18">
        <v>13.88</v>
      </c>
      <c r="M5" s="18">
        <v>5.45</v>
      </c>
    </row>
    <row r="6" spans="2:13" x14ac:dyDescent="0.25">
      <c r="B6" s="15">
        <v>7.34</v>
      </c>
      <c r="C6" s="16">
        <v>10.33</v>
      </c>
      <c r="D6" s="16">
        <v>10.01</v>
      </c>
      <c r="E6" s="16">
        <v>6.37</v>
      </c>
      <c r="F6" s="17">
        <v>7.22</v>
      </c>
      <c r="I6" s="18">
        <v>7.34</v>
      </c>
      <c r="K6" s="18">
        <v>10.01</v>
      </c>
      <c r="M6" s="18">
        <v>7.22</v>
      </c>
    </row>
    <row r="7" spans="2:13" x14ac:dyDescent="0.25">
      <c r="B7" s="15">
        <v>11.98</v>
      </c>
      <c r="C7" s="16">
        <v>15.91</v>
      </c>
      <c r="D7" s="16">
        <v>14.04</v>
      </c>
      <c r="E7" s="16">
        <v>7.37</v>
      </c>
      <c r="F7" s="17">
        <v>9.68</v>
      </c>
      <c r="I7" s="18">
        <v>11.98</v>
      </c>
      <c r="K7" s="18">
        <v>14.04</v>
      </c>
      <c r="M7" s="18">
        <v>9.68</v>
      </c>
    </row>
    <row r="8" spans="2:13" x14ac:dyDescent="0.25">
      <c r="B8" s="15">
        <v>8.75</v>
      </c>
      <c r="C8" s="16">
        <v>9.18</v>
      </c>
      <c r="D8" s="16">
        <v>13.27</v>
      </c>
      <c r="E8" s="16">
        <v>8.51</v>
      </c>
      <c r="F8" s="17">
        <v>13.96</v>
      </c>
      <c r="I8" s="18">
        <v>8.75</v>
      </c>
      <c r="K8" s="18">
        <v>13.27</v>
      </c>
      <c r="M8" s="18">
        <v>13.96</v>
      </c>
    </row>
    <row r="9" spans="2:13" x14ac:dyDescent="0.25">
      <c r="B9" s="15">
        <v>10.47</v>
      </c>
      <c r="C9" s="16">
        <v>11.33</v>
      </c>
      <c r="D9" s="16">
        <v>6.16</v>
      </c>
      <c r="E9" s="16">
        <v>9.9499999999999993</v>
      </c>
      <c r="F9" s="17">
        <v>12.13</v>
      </c>
      <c r="I9" s="18">
        <v>10.47</v>
      </c>
      <c r="K9" s="18">
        <v>6.16</v>
      </c>
      <c r="M9" s="18">
        <v>12.13</v>
      </c>
    </row>
    <row r="10" spans="2:13" x14ac:dyDescent="0.25">
      <c r="B10" s="15">
        <v>9.4499999999999993</v>
      </c>
      <c r="C10" s="16">
        <v>10.23</v>
      </c>
      <c r="D10" s="16">
        <v>9.9600000000000009</v>
      </c>
      <c r="E10" s="16">
        <v>6.28</v>
      </c>
      <c r="F10" s="17">
        <v>11.17</v>
      </c>
      <c r="I10" s="18">
        <v>9.4499999999999993</v>
      </c>
      <c r="K10" s="18">
        <v>9.9600000000000009</v>
      </c>
      <c r="M10" s="18">
        <v>11.17</v>
      </c>
    </row>
    <row r="11" spans="2:13" x14ac:dyDescent="0.25">
      <c r="B11" s="15">
        <v>12.65</v>
      </c>
      <c r="C11" s="16">
        <v>9.4700000000000006</v>
      </c>
      <c r="D11" s="16">
        <v>11.71</v>
      </c>
      <c r="E11" s="16">
        <v>10.35</v>
      </c>
      <c r="F11" s="17">
        <v>11.43</v>
      </c>
      <c r="I11" s="18">
        <v>12.65</v>
      </c>
      <c r="K11" s="18">
        <v>11.71</v>
      </c>
      <c r="M11" s="18">
        <v>11.43</v>
      </c>
    </row>
    <row r="12" spans="2:13" x14ac:dyDescent="0.25">
      <c r="B12" s="15">
        <v>8.8000000000000007</v>
      </c>
      <c r="C12" s="16">
        <v>13.12</v>
      </c>
      <c r="D12" s="16">
        <v>4.25</v>
      </c>
      <c r="E12" s="16">
        <v>10.75</v>
      </c>
      <c r="F12" s="17">
        <v>10.24</v>
      </c>
      <c r="I12" s="18">
        <v>8.8000000000000007</v>
      </c>
      <c r="K12" s="18">
        <v>4.25</v>
      </c>
      <c r="M12" s="18">
        <v>10.24</v>
      </c>
    </row>
    <row r="13" spans="2:13" x14ac:dyDescent="0.25">
      <c r="B13" s="19">
        <v>15.88</v>
      </c>
      <c r="C13" s="20">
        <v>5.51</v>
      </c>
      <c r="D13" s="20">
        <v>11.68</v>
      </c>
      <c r="E13" s="20">
        <v>7.63</v>
      </c>
      <c r="F13" s="21">
        <v>15.72</v>
      </c>
      <c r="I13" s="22">
        <v>15.88</v>
      </c>
      <c r="K13" s="22">
        <v>11.68</v>
      </c>
      <c r="M13" s="22">
        <v>15.72</v>
      </c>
    </row>
    <row r="16" spans="2:13" x14ac:dyDescent="0.25">
      <c r="B16" s="1" t="s">
        <v>18</v>
      </c>
      <c r="E16" s="1" t="s">
        <v>18</v>
      </c>
    </row>
    <row r="18" spans="2:6" x14ac:dyDescent="0.25">
      <c r="B18" s="2"/>
      <c r="C18" s="3" t="s">
        <v>19</v>
      </c>
      <c r="E18" s="2"/>
      <c r="F18" s="3" t="s">
        <v>19</v>
      </c>
    </row>
    <row r="19" spans="2:6" x14ac:dyDescent="0.25">
      <c r="B19" s="5" t="s">
        <v>3</v>
      </c>
      <c r="C19" s="6">
        <v>50</v>
      </c>
      <c r="E19" s="5" t="s">
        <v>3</v>
      </c>
      <c r="F19" s="6">
        <v>50</v>
      </c>
    </row>
    <row r="20" spans="2:6" x14ac:dyDescent="0.25">
      <c r="B20" s="5" t="s">
        <v>4</v>
      </c>
      <c r="C20" s="6">
        <v>30</v>
      </c>
      <c r="E20" s="5" t="s">
        <v>4</v>
      </c>
      <c r="F20" s="6">
        <v>30</v>
      </c>
    </row>
    <row r="21" spans="2:6" x14ac:dyDescent="0.25">
      <c r="B21" s="5" t="s">
        <v>13</v>
      </c>
      <c r="C21" s="6">
        <v>35</v>
      </c>
      <c r="E21" s="5" t="s">
        <v>13</v>
      </c>
      <c r="F21" s="6">
        <v>35</v>
      </c>
    </row>
    <row r="22" spans="2:6" x14ac:dyDescent="0.25">
      <c r="B22" s="5" t="s">
        <v>14</v>
      </c>
      <c r="C22" s="6">
        <v>25</v>
      </c>
      <c r="E22" s="5" t="s">
        <v>14</v>
      </c>
      <c r="F22" s="6">
        <v>25</v>
      </c>
    </row>
    <row r="23" spans="2:6" x14ac:dyDescent="0.25">
      <c r="B23" s="5" t="s">
        <v>20</v>
      </c>
      <c r="C23" s="6">
        <v>12</v>
      </c>
      <c r="E23" s="5" t="s">
        <v>20</v>
      </c>
      <c r="F23" s="6">
        <v>12</v>
      </c>
    </row>
    <row r="24" spans="2:6" x14ac:dyDescent="0.25">
      <c r="B24" s="5" t="s">
        <v>21</v>
      </c>
      <c r="C24" s="6">
        <v>10</v>
      </c>
      <c r="E24" s="5" t="s">
        <v>21</v>
      </c>
      <c r="F24" s="6">
        <v>10</v>
      </c>
    </row>
    <row r="25" spans="2:6" x14ac:dyDescent="0.25">
      <c r="B25" s="5" t="s">
        <v>22</v>
      </c>
      <c r="C25" s="6">
        <v>15</v>
      </c>
      <c r="E25" s="5" t="s">
        <v>22</v>
      </c>
      <c r="F25" s="6">
        <v>15</v>
      </c>
    </row>
    <row r="26" spans="2:6" x14ac:dyDescent="0.25">
      <c r="B26" s="5" t="s">
        <v>23</v>
      </c>
      <c r="C26" s="6">
        <v>13</v>
      </c>
      <c r="E26" s="5" t="s">
        <v>23</v>
      </c>
      <c r="F26" s="6">
        <v>13</v>
      </c>
    </row>
    <row r="27" spans="2:6" x14ac:dyDescent="0.25">
      <c r="B27" s="8" t="s">
        <v>24</v>
      </c>
      <c r="C27" s="9">
        <v>6</v>
      </c>
      <c r="E27" s="5" t="s">
        <v>24</v>
      </c>
      <c r="F27" s="6">
        <v>6</v>
      </c>
    </row>
    <row r="28" spans="2:6" x14ac:dyDescent="0.25">
      <c r="E28" s="8" t="s">
        <v>25</v>
      </c>
      <c r="F28" s="9">
        <v>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3102-18EB-4D65-AD5E-CEF7E915B5C1}">
  <sheetPr codeName="Sheet16"/>
  <dimension ref="B2:F10"/>
  <sheetViews>
    <sheetView showGridLines="0" workbookViewId="0"/>
  </sheetViews>
  <sheetFormatPr defaultColWidth="11" defaultRowHeight="15.75" x14ac:dyDescent="0.25"/>
  <sheetData>
    <row r="2" spans="2:6" x14ac:dyDescent="0.25">
      <c r="B2" s="1" t="s">
        <v>37</v>
      </c>
    </row>
    <row r="3" spans="2:6" x14ac:dyDescent="0.25">
      <c r="B3" s="1" t="s">
        <v>38</v>
      </c>
    </row>
    <row r="4" spans="2:6" x14ac:dyDescent="0.25">
      <c r="B4" s="1" t="s">
        <v>135</v>
      </c>
    </row>
    <row r="6" spans="2:6" x14ac:dyDescent="0.25">
      <c r="B6" s="2"/>
      <c r="C6" s="4" t="s">
        <v>27</v>
      </c>
      <c r="D6" s="4" t="s">
        <v>28</v>
      </c>
      <c r="E6" s="4" t="s">
        <v>29</v>
      </c>
      <c r="F6" s="3" t="s">
        <v>30</v>
      </c>
    </row>
    <row r="7" spans="2:6" x14ac:dyDescent="0.25">
      <c r="B7" s="5" t="s">
        <v>6</v>
      </c>
      <c r="C7" s="7">
        <v>40</v>
      </c>
      <c r="D7" s="7">
        <v>35</v>
      </c>
      <c r="E7" s="7">
        <v>25</v>
      </c>
      <c r="F7" s="6">
        <v>20</v>
      </c>
    </row>
    <row r="8" spans="2:6" x14ac:dyDescent="0.25">
      <c r="B8" s="5" t="s">
        <v>7</v>
      </c>
      <c r="C8" s="7">
        <v>30</v>
      </c>
      <c r="D8" s="7">
        <v>25</v>
      </c>
      <c r="E8" s="7">
        <v>20</v>
      </c>
      <c r="F8" s="6">
        <v>20</v>
      </c>
    </row>
    <row r="9" spans="2:6" x14ac:dyDescent="0.25">
      <c r="B9" s="5" t="s">
        <v>9</v>
      </c>
      <c r="C9" s="7">
        <v>35</v>
      </c>
      <c r="D9" s="7">
        <v>25</v>
      </c>
      <c r="E9" s="7">
        <v>20</v>
      </c>
      <c r="F9" s="6">
        <v>15</v>
      </c>
    </row>
    <row r="10" spans="2:6" x14ac:dyDescent="0.25">
      <c r="B10" s="8" t="s">
        <v>10</v>
      </c>
      <c r="C10" s="10">
        <v>25</v>
      </c>
      <c r="D10" s="10">
        <v>15</v>
      </c>
      <c r="E10" s="10">
        <v>15</v>
      </c>
      <c r="F10" s="9">
        <v>10</v>
      </c>
    </row>
  </sheetData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2:E31"/>
  <sheetViews>
    <sheetView showGridLines="0" workbookViewId="0"/>
  </sheetViews>
  <sheetFormatPr defaultColWidth="11" defaultRowHeight="15.75" x14ac:dyDescent="0.25"/>
  <sheetData>
    <row r="2" spans="2:5" x14ac:dyDescent="0.25">
      <c r="B2" s="1" t="s">
        <v>39</v>
      </c>
    </row>
    <row r="4" spans="2:5" x14ac:dyDescent="0.25">
      <c r="B4" s="2" t="s">
        <v>40</v>
      </c>
      <c r="C4" s="4" t="s">
        <v>41</v>
      </c>
      <c r="D4" s="4" t="s">
        <v>3</v>
      </c>
      <c r="E4" s="3" t="s">
        <v>4</v>
      </c>
    </row>
    <row r="5" spans="2:5" x14ac:dyDescent="0.25">
      <c r="B5" s="5" t="s">
        <v>42</v>
      </c>
      <c r="C5" s="7">
        <v>40</v>
      </c>
      <c r="D5" s="7">
        <v>70</v>
      </c>
      <c r="E5" s="6">
        <v>20</v>
      </c>
    </row>
    <row r="6" spans="2:5" x14ac:dyDescent="0.25">
      <c r="B6" s="5" t="s">
        <v>43</v>
      </c>
      <c r="C6" s="7">
        <v>30</v>
      </c>
      <c r="D6" s="7">
        <v>60</v>
      </c>
      <c r="E6" s="6">
        <v>25</v>
      </c>
    </row>
    <row r="7" spans="2:5" x14ac:dyDescent="0.25">
      <c r="B7" s="5" t="s">
        <v>44</v>
      </c>
      <c r="C7" s="7">
        <v>25</v>
      </c>
      <c r="D7" s="7">
        <v>40</v>
      </c>
      <c r="E7" s="6">
        <v>15</v>
      </c>
    </row>
    <row r="8" spans="2:5" x14ac:dyDescent="0.25">
      <c r="B8" s="5" t="s">
        <v>45</v>
      </c>
      <c r="C8" s="7">
        <v>25</v>
      </c>
      <c r="D8" s="7">
        <v>40</v>
      </c>
      <c r="E8" s="6">
        <v>10</v>
      </c>
    </row>
    <row r="9" spans="2:5" x14ac:dyDescent="0.25">
      <c r="B9" s="8" t="s">
        <v>46</v>
      </c>
      <c r="C9" s="10">
        <v>15</v>
      </c>
      <c r="D9" s="10">
        <v>25</v>
      </c>
      <c r="E9" s="9">
        <v>20</v>
      </c>
    </row>
    <row r="12" spans="2:5" x14ac:dyDescent="0.25">
      <c r="B12" s="1" t="s">
        <v>47</v>
      </c>
    </row>
    <row r="14" spans="2:5" x14ac:dyDescent="0.25">
      <c r="B14" s="2" t="s">
        <v>40</v>
      </c>
      <c r="C14" s="4" t="s">
        <v>41</v>
      </c>
      <c r="D14" s="4" t="s">
        <v>3</v>
      </c>
      <c r="E14" s="3" t="s">
        <v>4</v>
      </c>
    </row>
    <row r="15" spans="2:5" x14ac:dyDescent="0.25">
      <c r="B15" s="5" t="s">
        <v>48</v>
      </c>
      <c r="C15" s="7">
        <v>1977</v>
      </c>
      <c r="D15" s="7">
        <v>70</v>
      </c>
      <c r="E15" s="6">
        <v>20</v>
      </c>
    </row>
    <row r="16" spans="2:5" x14ac:dyDescent="0.25">
      <c r="B16" s="5" t="s">
        <v>49</v>
      </c>
      <c r="C16" s="7">
        <v>1981</v>
      </c>
      <c r="D16" s="7">
        <v>60</v>
      </c>
      <c r="E16" s="6">
        <v>25</v>
      </c>
    </row>
    <row r="17" spans="2:5" x14ac:dyDescent="0.25">
      <c r="B17" s="5" t="s">
        <v>50</v>
      </c>
      <c r="C17" s="7">
        <v>1993</v>
      </c>
      <c r="D17" s="7">
        <v>40</v>
      </c>
      <c r="E17" s="6">
        <v>15</v>
      </c>
    </row>
    <row r="18" spans="2:5" x14ac:dyDescent="0.25">
      <c r="B18" s="5" t="s">
        <v>51</v>
      </c>
      <c r="C18" s="7">
        <v>2001</v>
      </c>
      <c r="D18" s="7">
        <v>40</v>
      </c>
      <c r="E18" s="6">
        <v>10</v>
      </c>
    </row>
    <row r="19" spans="2:5" x14ac:dyDescent="0.25">
      <c r="B19" s="5" t="s">
        <v>52</v>
      </c>
      <c r="C19" s="7">
        <v>2009</v>
      </c>
      <c r="D19" s="7">
        <v>25</v>
      </c>
      <c r="E19" s="6">
        <v>20</v>
      </c>
    </row>
    <row r="20" spans="2:5" x14ac:dyDescent="0.25">
      <c r="B20" s="8"/>
      <c r="C20" s="10">
        <v>2017</v>
      </c>
      <c r="D20" s="10"/>
      <c r="E20" s="9"/>
    </row>
    <row r="23" spans="2:5" x14ac:dyDescent="0.25">
      <c r="B23" s="55" t="s">
        <v>128</v>
      </c>
      <c r="C23" s="56"/>
      <c r="D23" s="56"/>
      <c r="E23" s="56"/>
    </row>
    <row r="24" spans="2:5" x14ac:dyDescent="0.25">
      <c r="B24" s="56"/>
      <c r="C24" s="56"/>
      <c r="D24" s="56"/>
      <c r="E24" s="56"/>
    </row>
    <row r="25" spans="2:5" x14ac:dyDescent="0.25">
      <c r="B25" s="57" t="s">
        <v>40</v>
      </c>
      <c r="C25" s="58" t="s">
        <v>41</v>
      </c>
      <c r="D25" s="58" t="s">
        <v>3</v>
      </c>
      <c r="E25" s="59" t="s">
        <v>4</v>
      </c>
    </row>
    <row r="26" spans="2:5" x14ac:dyDescent="0.25">
      <c r="B26" s="60" t="s">
        <v>48</v>
      </c>
      <c r="C26" s="61">
        <v>28145</v>
      </c>
      <c r="D26" s="62">
        <v>70</v>
      </c>
      <c r="E26" s="63">
        <v>20</v>
      </c>
    </row>
    <row r="27" spans="2:5" x14ac:dyDescent="0.25">
      <c r="B27" s="60" t="s">
        <v>49</v>
      </c>
      <c r="C27" s="61">
        <v>29606</v>
      </c>
      <c r="D27" s="62">
        <v>60</v>
      </c>
      <c r="E27" s="63">
        <v>25</v>
      </c>
    </row>
    <row r="28" spans="2:5" x14ac:dyDescent="0.25">
      <c r="B28" s="60" t="s">
        <v>50</v>
      </c>
      <c r="C28" s="61">
        <v>33989</v>
      </c>
      <c r="D28" s="62">
        <v>40</v>
      </c>
      <c r="E28" s="63">
        <v>15</v>
      </c>
    </row>
    <row r="29" spans="2:5" x14ac:dyDescent="0.25">
      <c r="B29" s="60" t="s">
        <v>51</v>
      </c>
      <c r="C29" s="61">
        <v>36911</v>
      </c>
      <c r="D29" s="62">
        <v>40</v>
      </c>
      <c r="E29" s="63">
        <v>10</v>
      </c>
    </row>
    <row r="30" spans="2:5" x14ac:dyDescent="0.25">
      <c r="B30" s="60" t="s">
        <v>52</v>
      </c>
      <c r="C30" s="61">
        <v>39833</v>
      </c>
      <c r="D30" s="62">
        <v>25</v>
      </c>
      <c r="E30" s="63">
        <v>20</v>
      </c>
    </row>
    <row r="31" spans="2:5" x14ac:dyDescent="0.25">
      <c r="B31" s="64"/>
      <c r="C31" s="65">
        <v>42755</v>
      </c>
      <c r="D31" s="66"/>
      <c r="E31" s="6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/>
  <dimension ref="B1:AB84"/>
  <sheetViews>
    <sheetView showGridLines="0" workbookViewId="0"/>
  </sheetViews>
  <sheetFormatPr defaultColWidth="11" defaultRowHeight="15.75" x14ac:dyDescent="0.25"/>
  <cols>
    <col min="14" max="14" width="2.875" customWidth="1"/>
  </cols>
  <sheetData>
    <row r="1" spans="2:16" x14ac:dyDescent="0.25">
      <c r="N1" s="23"/>
    </row>
    <row r="2" spans="2:16" x14ac:dyDescent="0.25">
      <c r="B2" s="24" t="s">
        <v>92</v>
      </c>
      <c r="N2" s="23"/>
      <c r="P2" s="24" t="s">
        <v>92</v>
      </c>
    </row>
    <row r="3" spans="2:16" x14ac:dyDescent="0.25">
      <c r="N3" s="23"/>
    </row>
    <row r="4" spans="2:16" x14ac:dyDescent="0.25">
      <c r="N4" s="23"/>
    </row>
    <row r="5" spans="2:16" x14ac:dyDescent="0.25">
      <c r="N5" s="23"/>
    </row>
    <row r="6" spans="2:16" x14ac:dyDescent="0.25">
      <c r="N6" s="23"/>
    </row>
    <row r="7" spans="2:16" x14ac:dyDescent="0.25">
      <c r="N7" s="23"/>
    </row>
    <row r="8" spans="2:16" x14ac:dyDescent="0.25">
      <c r="N8" s="23"/>
    </row>
    <row r="9" spans="2:16" x14ac:dyDescent="0.25">
      <c r="N9" s="23"/>
    </row>
    <row r="10" spans="2:16" x14ac:dyDescent="0.25">
      <c r="N10" s="23"/>
    </row>
    <row r="11" spans="2:16" x14ac:dyDescent="0.25">
      <c r="N11" s="23"/>
    </row>
    <row r="12" spans="2:16" x14ac:dyDescent="0.25">
      <c r="N12" s="23"/>
    </row>
    <row r="13" spans="2:16" x14ac:dyDescent="0.25">
      <c r="N13" s="23"/>
    </row>
    <row r="14" spans="2:16" x14ac:dyDescent="0.25">
      <c r="N14" s="23"/>
    </row>
    <row r="15" spans="2:16" x14ac:dyDescent="0.25">
      <c r="N15" s="23"/>
    </row>
    <row r="16" spans="2:16" x14ac:dyDescent="0.25">
      <c r="N16" s="23"/>
    </row>
    <row r="17" spans="2:21" x14ac:dyDescent="0.25">
      <c r="N17" s="23"/>
    </row>
    <row r="18" spans="2:21" x14ac:dyDescent="0.25">
      <c r="B18" s="1" t="s">
        <v>59</v>
      </c>
      <c r="N18" s="23"/>
      <c r="P18" s="1" t="s">
        <v>60</v>
      </c>
    </row>
    <row r="19" spans="2:21" x14ac:dyDescent="0.25">
      <c r="N19" s="23"/>
    </row>
    <row r="20" spans="2:21" x14ac:dyDescent="0.25">
      <c r="B20" s="1" t="s">
        <v>61</v>
      </c>
      <c r="N20" s="23"/>
      <c r="P20" s="1" t="s">
        <v>62</v>
      </c>
    </row>
    <row r="21" spans="2:21" x14ac:dyDescent="0.25">
      <c r="N21" s="23"/>
    </row>
    <row r="22" spans="2:21" x14ac:dyDescent="0.25">
      <c r="B22" s="2"/>
      <c r="C22" s="4" t="s">
        <v>63</v>
      </c>
      <c r="D22" s="4"/>
      <c r="E22" s="4"/>
      <c r="F22" s="4" t="s">
        <v>64</v>
      </c>
      <c r="G22" s="4"/>
      <c r="H22" s="4"/>
      <c r="I22" s="4" t="s">
        <v>65</v>
      </c>
      <c r="J22" s="4"/>
      <c r="K22" s="3"/>
      <c r="N22" s="23"/>
      <c r="P22" s="2"/>
      <c r="Q22" s="4"/>
      <c r="R22" s="4" t="s">
        <v>66</v>
      </c>
      <c r="S22" s="4" t="s">
        <v>67</v>
      </c>
      <c r="T22" s="4" t="s">
        <v>68</v>
      </c>
      <c r="U22" s="3" t="s">
        <v>69</v>
      </c>
    </row>
    <row r="23" spans="2:21" x14ac:dyDescent="0.25">
      <c r="B23" s="5"/>
      <c r="C23" s="7" t="s">
        <v>70</v>
      </c>
      <c r="D23" s="7" t="s">
        <v>71</v>
      </c>
      <c r="E23" s="7" t="s">
        <v>72</v>
      </c>
      <c r="F23" s="7" t="s">
        <v>70</v>
      </c>
      <c r="G23" s="7" t="s">
        <v>71</v>
      </c>
      <c r="H23" s="7" t="s">
        <v>72</v>
      </c>
      <c r="I23" s="7" t="s">
        <v>70</v>
      </c>
      <c r="J23" s="7" t="s">
        <v>71</v>
      </c>
      <c r="K23" s="6" t="s">
        <v>72</v>
      </c>
      <c r="N23" s="23"/>
      <c r="P23" s="5" t="s">
        <v>63</v>
      </c>
      <c r="Q23" s="7" t="s">
        <v>70</v>
      </c>
      <c r="R23" s="7">
        <v>45</v>
      </c>
      <c r="S23" s="7">
        <v>40</v>
      </c>
      <c r="T23" s="7">
        <v>30</v>
      </c>
      <c r="U23" s="6">
        <v>20</v>
      </c>
    </row>
    <row r="24" spans="2:21" x14ac:dyDescent="0.25">
      <c r="B24" s="5" t="s">
        <v>66</v>
      </c>
      <c r="C24" s="7">
        <v>45</v>
      </c>
      <c r="D24" s="7">
        <v>55</v>
      </c>
      <c r="E24" s="7">
        <v>60</v>
      </c>
      <c r="F24" s="7">
        <v>50</v>
      </c>
      <c r="G24" s="7">
        <v>60</v>
      </c>
      <c r="H24" s="7">
        <v>70</v>
      </c>
      <c r="I24" s="7">
        <v>55</v>
      </c>
      <c r="J24" s="7">
        <v>65</v>
      </c>
      <c r="K24" s="6">
        <v>80</v>
      </c>
      <c r="N24" s="23"/>
      <c r="P24" s="5"/>
      <c r="Q24" s="7" t="s">
        <v>71</v>
      </c>
      <c r="R24" s="7">
        <v>55</v>
      </c>
      <c r="S24" s="7">
        <v>45</v>
      </c>
      <c r="T24" s="7">
        <v>40</v>
      </c>
      <c r="U24" s="6">
        <v>35</v>
      </c>
    </row>
    <row r="25" spans="2:21" x14ac:dyDescent="0.25">
      <c r="B25" s="5" t="s">
        <v>67</v>
      </c>
      <c r="C25" s="7">
        <v>40</v>
      </c>
      <c r="D25" s="7">
        <v>45</v>
      </c>
      <c r="E25" s="7">
        <v>55</v>
      </c>
      <c r="F25" s="7">
        <v>45</v>
      </c>
      <c r="G25" s="7">
        <v>55</v>
      </c>
      <c r="H25" s="7">
        <v>60</v>
      </c>
      <c r="I25" s="7">
        <v>50</v>
      </c>
      <c r="J25" s="7">
        <v>60</v>
      </c>
      <c r="K25" s="6">
        <v>70</v>
      </c>
      <c r="N25" s="23"/>
      <c r="P25" s="5"/>
      <c r="Q25" s="7" t="s">
        <v>72</v>
      </c>
      <c r="R25" s="7">
        <v>60</v>
      </c>
      <c r="S25" s="7">
        <v>55</v>
      </c>
      <c r="T25" s="7">
        <v>50</v>
      </c>
      <c r="U25" s="6">
        <v>45</v>
      </c>
    </row>
    <row r="26" spans="2:21" x14ac:dyDescent="0.25">
      <c r="B26" s="5" t="s">
        <v>68</v>
      </c>
      <c r="C26" s="7">
        <v>30</v>
      </c>
      <c r="D26" s="7">
        <v>40</v>
      </c>
      <c r="E26" s="7">
        <v>50</v>
      </c>
      <c r="F26" s="7">
        <v>35</v>
      </c>
      <c r="G26" s="7">
        <v>45</v>
      </c>
      <c r="H26" s="7">
        <v>55</v>
      </c>
      <c r="I26" s="7">
        <v>45</v>
      </c>
      <c r="J26" s="7">
        <v>55</v>
      </c>
      <c r="K26" s="6">
        <v>60</v>
      </c>
      <c r="N26" s="23"/>
      <c r="P26" s="5" t="s">
        <v>64</v>
      </c>
      <c r="Q26" s="7" t="s">
        <v>70</v>
      </c>
      <c r="R26" s="7">
        <v>50</v>
      </c>
      <c r="S26" s="7">
        <v>45</v>
      </c>
      <c r="T26" s="7">
        <v>35</v>
      </c>
      <c r="U26" s="6">
        <v>30</v>
      </c>
    </row>
    <row r="27" spans="2:21" x14ac:dyDescent="0.25">
      <c r="B27" s="8" t="s">
        <v>69</v>
      </c>
      <c r="C27" s="10">
        <v>20</v>
      </c>
      <c r="D27" s="10">
        <v>35</v>
      </c>
      <c r="E27" s="10">
        <v>45</v>
      </c>
      <c r="F27" s="10">
        <v>30</v>
      </c>
      <c r="G27" s="10">
        <v>35</v>
      </c>
      <c r="H27" s="10">
        <v>50</v>
      </c>
      <c r="I27" s="10">
        <v>35</v>
      </c>
      <c r="J27" s="10">
        <v>45</v>
      </c>
      <c r="K27" s="9">
        <v>60</v>
      </c>
      <c r="N27" s="23"/>
      <c r="P27" s="5"/>
      <c r="Q27" s="7" t="s">
        <v>71</v>
      </c>
      <c r="R27" s="7">
        <v>60</v>
      </c>
      <c r="S27" s="7">
        <v>55</v>
      </c>
      <c r="T27" s="7">
        <v>45</v>
      </c>
      <c r="U27" s="6">
        <v>35</v>
      </c>
    </row>
    <row r="28" spans="2:21" x14ac:dyDescent="0.25">
      <c r="N28" s="23"/>
      <c r="P28" s="5"/>
      <c r="Q28" s="7" t="s">
        <v>72</v>
      </c>
      <c r="R28" s="7">
        <v>70</v>
      </c>
      <c r="S28" s="7">
        <v>60</v>
      </c>
      <c r="T28" s="7">
        <v>55</v>
      </c>
      <c r="U28" s="6">
        <v>50</v>
      </c>
    </row>
    <row r="29" spans="2:21" x14ac:dyDescent="0.25">
      <c r="N29" s="23"/>
      <c r="P29" s="5" t="s">
        <v>65</v>
      </c>
      <c r="Q29" s="7" t="s">
        <v>70</v>
      </c>
      <c r="R29" s="7">
        <v>55</v>
      </c>
      <c r="S29" s="7">
        <v>50</v>
      </c>
      <c r="T29" s="7">
        <v>45</v>
      </c>
      <c r="U29" s="6">
        <v>35</v>
      </c>
    </row>
    <row r="30" spans="2:21" x14ac:dyDescent="0.25">
      <c r="B30" s="1" t="s">
        <v>73</v>
      </c>
      <c r="H30" s="1" t="s">
        <v>74</v>
      </c>
      <c r="N30" s="23"/>
      <c r="P30" s="5"/>
      <c r="Q30" s="7" t="s">
        <v>71</v>
      </c>
      <c r="R30" s="7">
        <v>65</v>
      </c>
      <c r="S30" s="7">
        <v>60</v>
      </c>
      <c r="T30" s="7">
        <v>55</v>
      </c>
      <c r="U30" s="6">
        <v>45</v>
      </c>
    </row>
    <row r="31" spans="2:21" x14ac:dyDescent="0.25">
      <c r="N31" s="23"/>
      <c r="P31" s="8"/>
      <c r="Q31" s="10" t="s">
        <v>72</v>
      </c>
      <c r="R31" s="10">
        <v>80</v>
      </c>
      <c r="S31" s="10">
        <v>70</v>
      </c>
      <c r="T31" s="10">
        <v>60</v>
      </c>
      <c r="U31" s="9">
        <v>60</v>
      </c>
    </row>
    <row r="32" spans="2:21" x14ac:dyDescent="0.25">
      <c r="B32" s="2"/>
      <c r="C32" s="4"/>
      <c r="D32" s="4" t="s">
        <v>70</v>
      </c>
      <c r="E32" s="4" t="s">
        <v>71</v>
      </c>
      <c r="F32" s="3" t="s">
        <v>72</v>
      </c>
      <c r="H32" s="2"/>
      <c r="I32" s="4"/>
      <c r="J32" s="4" t="s">
        <v>63</v>
      </c>
      <c r="K32" s="4" t="s">
        <v>64</v>
      </c>
      <c r="L32" s="3" t="s">
        <v>65</v>
      </c>
      <c r="N32" s="23"/>
    </row>
    <row r="33" spans="2:28" x14ac:dyDescent="0.25">
      <c r="B33" s="5" t="s">
        <v>63</v>
      </c>
      <c r="C33" s="7" t="s">
        <v>66</v>
      </c>
      <c r="D33" s="7">
        <v>45</v>
      </c>
      <c r="E33" s="7">
        <v>55</v>
      </c>
      <c r="F33" s="6">
        <v>60</v>
      </c>
      <c r="H33" s="5" t="s">
        <v>70</v>
      </c>
      <c r="I33" s="7" t="s">
        <v>66</v>
      </c>
      <c r="J33" s="7">
        <v>45</v>
      </c>
      <c r="K33" s="7">
        <v>50</v>
      </c>
      <c r="L33" s="6">
        <v>55</v>
      </c>
      <c r="N33" s="23"/>
    </row>
    <row r="34" spans="2:28" x14ac:dyDescent="0.25">
      <c r="B34" s="5"/>
      <c r="C34" s="7" t="s">
        <v>67</v>
      </c>
      <c r="D34" s="7">
        <v>40</v>
      </c>
      <c r="E34" s="7">
        <v>45</v>
      </c>
      <c r="F34" s="6">
        <v>55</v>
      </c>
      <c r="H34" s="5"/>
      <c r="I34" s="7" t="s">
        <v>67</v>
      </c>
      <c r="J34" s="7">
        <v>40</v>
      </c>
      <c r="K34" s="7">
        <v>45</v>
      </c>
      <c r="L34" s="6">
        <v>50</v>
      </c>
      <c r="N34" s="23"/>
      <c r="P34" s="1" t="s">
        <v>75</v>
      </c>
    </row>
    <row r="35" spans="2:28" x14ac:dyDescent="0.25">
      <c r="B35" s="5"/>
      <c r="C35" s="7" t="s">
        <v>68</v>
      </c>
      <c r="D35" s="7">
        <v>30</v>
      </c>
      <c r="E35" s="7">
        <v>40</v>
      </c>
      <c r="F35" s="6">
        <v>50</v>
      </c>
      <c r="H35" s="5"/>
      <c r="I35" s="7" t="s">
        <v>68</v>
      </c>
      <c r="J35" s="7">
        <v>30</v>
      </c>
      <c r="K35" s="7">
        <v>35</v>
      </c>
      <c r="L35" s="6">
        <v>45</v>
      </c>
      <c r="N35" s="23"/>
    </row>
    <row r="36" spans="2:28" x14ac:dyDescent="0.25">
      <c r="B36" s="5"/>
      <c r="C36" s="7" t="s">
        <v>69</v>
      </c>
      <c r="D36" s="7">
        <v>20</v>
      </c>
      <c r="E36" s="7">
        <v>35</v>
      </c>
      <c r="F36" s="6">
        <v>45</v>
      </c>
      <c r="H36" s="5"/>
      <c r="I36" s="7" t="s">
        <v>69</v>
      </c>
      <c r="J36" s="7">
        <v>20</v>
      </c>
      <c r="K36" s="7">
        <v>30</v>
      </c>
      <c r="L36" s="6">
        <v>35</v>
      </c>
      <c r="N36" s="23"/>
      <c r="P36" s="2"/>
      <c r="Q36" s="4" t="s">
        <v>63</v>
      </c>
      <c r="R36" s="4"/>
      <c r="S36" s="4"/>
      <c r="T36" s="4"/>
      <c r="U36" s="4" t="s">
        <v>64</v>
      </c>
      <c r="V36" s="4"/>
      <c r="W36" s="4"/>
      <c r="X36" s="4"/>
      <c r="Y36" s="4" t="s">
        <v>65</v>
      </c>
      <c r="Z36" s="4"/>
      <c r="AA36" s="4"/>
      <c r="AB36" s="3"/>
    </row>
    <row r="37" spans="2:28" x14ac:dyDescent="0.25">
      <c r="B37" s="5" t="s">
        <v>64</v>
      </c>
      <c r="C37" s="7" t="s">
        <v>66</v>
      </c>
      <c r="D37" s="7">
        <v>50</v>
      </c>
      <c r="E37" s="7">
        <v>60</v>
      </c>
      <c r="F37" s="6">
        <v>70</v>
      </c>
      <c r="H37" s="5" t="s">
        <v>71</v>
      </c>
      <c r="I37" s="7" t="s">
        <v>66</v>
      </c>
      <c r="J37" s="7">
        <v>55</v>
      </c>
      <c r="K37" s="7">
        <v>60</v>
      </c>
      <c r="L37" s="6">
        <v>65</v>
      </c>
      <c r="N37" s="23"/>
      <c r="P37" s="5"/>
      <c r="Q37" s="7" t="s">
        <v>66</v>
      </c>
      <c r="R37" s="7" t="s">
        <v>67</v>
      </c>
      <c r="S37" s="7" t="s">
        <v>68</v>
      </c>
      <c r="T37" s="7" t="s">
        <v>69</v>
      </c>
      <c r="U37" s="7" t="s">
        <v>66</v>
      </c>
      <c r="V37" s="7" t="s">
        <v>67</v>
      </c>
      <c r="W37" s="7" t="s">
        <v>68</v>
      </c>
      <c r="X37" s="7" t="s">
        <v>69</v>
      </c>
      <c r="Y37" s="7" t="s">
        <v>66</v>
      </c>
      <c r="Z37" s="7" t="s">
        <v>67</v>
      </c>
      <c r="AA37" s="7" t="s">
        <v>68</v>
      </c>
      <c r="AB37" s="6" t="s">
        <v>69</v>
      </c>
    </row>
    <row r="38" spans="2:28" x14ac:dyDescent="0.25">
      <c r="B38" s="5"/>
      <c r="C38" s="7" t="s">
        <v>67</v>
      </c>
      <c r="D38" s="7">
        <v>45</v>
      </c>
      <c r="E38" s="7">
        <v>55</v>
      </c>
      <c r="F38" s="6">
        <v>60</v>
      </c>
      <c r="H38" s="5"/>
      <c r="I38" s="7" t="s">
        <v>67</v>
      </c>
      <c r="J38" s="7">
        <v>45</v>
      </c>
      <c r="K38" s="7">
        <v>55</v>
      </c>
      <c r="L38" s="6">
        <v>60</v>
      </c>
      <c r="N38" s="23"/>
      <c r="P38" s="5" t="s">
        <v>70</v>
      </c>
      <c r="Q38" s="7">
        <v>45</v>
      </c>
      <c r="R38" s="7">
        <v>40</v>
      </c>
      <c r="S38" s="7">
        <v>30</v>
      </c>
      <c r="T38" s="7">
        <v>20</v>
      </c>
      <c r="U38" s="7">
        <v>50</v>
      </c>
      <c r="V38" s="7">
        <v>45</v>
      </c>
      <c r="W38" s="7">
        <v>35</v>
      </c>
      <c r="X38" s="7">
        <v>30</v>
      </c>
      <c r="Y38" s="7">
        <v>55</v>
      </c>
      <c r="Z38" s="7">
        <v>50</v>
      </c>
      <c r="AA38" s="7">
        <v>45</v>
      </c>
      <c r="AB38" s="6">
        <v>35</v>
      </c>
    </row>
    <row r="39" spans="2:28" x14ac:dyDescent="0.25">
      <c r="B39" s="5"/>
      <c r="C39" s="7" t="s">
        <v>68</v>
      </c>
      <c r="D39" s="7">
        <v>35</v>
      </c>
      <c r="E39" s="7">
        <v>45</v>
      </c>
      <c r="F39" s="6">
        <v>55</v>
      </c>
      <c r="H39" s="5"/>
      <c r="I39" s="7" t="s">
        <v>68</v>
      </c>
      <c r="J39" s="7">
        <v>40</v>
      </c>
      <c r="K39" s="7">
        <v>45</v>
      </c>
      <c r="L39" s="6">
        <v>55</v>
      </c>
      <c r="N39" s="23"/>
      <c r="P39" s="5" t="s">
        <v>71</v>
      </c>
      <c r="Q39" s="7">
        <v>55</v>
      </c>
      <c r="R39" s="7">
        <v>45</v>
      </c>
      <c r="S39" s="7">
        <v>40</v>
      </c>
      <c r="T39" s="7">
        <v>35</v>
      </c>
      <c r="U39" s="7">
        <v>60</v>
      </c>
      <c r="V39" s="7">
        <v>55</v>
      </c>
      <c r="W39" s="7">
        <v>45</v>
      </c>
      <c r="X39" s="7">
        <v>35</v>
      </c>
      <c r="Y39" s="7">
        <v>65</v>
      </c>
      <c r="Z39" s="7">
        <v>60</v>
      </c>
      <c r="AA39" s="7">
        <v>55</v>
      </c>
      <c r="AB39" s="6">
        <v>45</v>
      </c>
    </row>
    <row r="40" spans="2:28" x14ac:dyDescent="0.25">
      <c r="B40" s="5"/>
      <c r="C40" s="7" t="s">
        <v>69</v>
      </c>
      <c r="D40" s="7">
        <v>30</v>
      </c>
      <c r="E40" s="7">
        <v>35</v>
      </c>
      <c r="F40" s="6">
        <v>50</v>
      </c>
      <c r="H40" s="5"/>
      <c r="I40" s="7" t="s">
        <v>69</v>
      </c>
      <c r="J40" s="7">
        <v>35</v>
      </c>
      <c r="K40" s="7">
        <v>35</v>
      </c>
      <c r="L40" s="6">
        <v>45</v>
      </c>
      <c r="N40" s="23"/>
      <c r="P40" s="8" t="s">
        <v>72</v>
      </c>
      <c r="Q40" s="10">
        <v>60</v>
      </c>
      <c r="R40" s="10">
        <v>55</v>
      </c>
      <c r="S40" s="10">
        <v>50</v>
      </c>
      <c r="T40" s="10">
        <v>45</v>
      </c>
      <c r="U40" s="10">
        <v>70</v>
      </c>
      <c r="V40" s="10">
        <v>60</v>
      </c>
      <c r="W40" s="10">
        <v>55</v>
      </c>
      <c r="X40" s="10">
        <v>50</v>
      </c>
      <c r="Y40" s="10">
        <v>80</v>
      </c>
      <c r="Z40" s="10">
        <v>70</v>
      </c>
      <c r="AA40" s="10">
        <v>60</v>
      </c>
      <c r="AB40" s="9">
        <v>60</v>
      </c>
    </row>
    <row r="41" spans="2:28" x14ac:dyDescent="0.25">
      <c r="B41" s="5" t="s">
        <v>65</v>
      </c>
      <c r="C41" s="7" t="s">
        <v>66</v>
      </c>
      <c r="D41" s="7">
        <v>55</v>
      </c>
      <c r="E41" s="7">
        <v>65</v>
      </c>
      <c r="F41" s="6">
        <v>80</v>
      </c>
      <c r="H41" s="5" t="s">
        <v>72</v>
      </c>
      <c r="I41" s="7" t="s">
        <v>66</v>
      </c>
      <c r="J41" s="7">
        <v>60</v>
      </c>
      <c r="K41" s="7">
        <v>70</v>
      </c>
      <c r="L41" s="6">
        <v>80</v>
      </c>
      <c r="N41" s="23"/>
    </row>
    <row r="42" spans="2:28" x14ac:dyDescent="0.25">
      <c r="B42" s="5"/>
      <c r="C42" s="7" t="s">
        <v>67</v>
      </c>
      <c r="D42" s="7">
        <v>50</v>
      </c>
      <c r="E42" s="7">
        <v>60</v>
      </c>
      <c r="F42" s="6">
        <v>70</v>
      </c>
      <c r="H42" s="5"/>
      <c r="I42" s="7" t="s">
        <v>67</v>
      </c>
      <c r="J42" s="7">
        <v>55</v>
      </c>
      <c r="K42" s="7">
        <v>60</v>
      </c>
      <c r="L42" s="6">
        <v>70</v>
      </c>
      <c r="N42" s="23"/>
    </row>
    <row r="43" spans="2:28" x14ac:dyDescent="0.25">
      <c r="B43" s="5"/>
      <c r="C43" s="7" t="s">
        <v>68</v>
      </c>
      <c r="D43" s="7">
        <v>45</v>
      </c>
      <c r="E43" s="7">
        <v>55</v>
      </c>
      <c r="F43" s="6">
        <v>60</v>
      </c>
      <c r="H43" s="5"/>
      <c r="I43" s="7" t="s">
        <v>68</v>
      </c>
      <c r="J43" s="7">
        <v>50</v>
      </c>
      <c r="K43" s="7">
        <v>55</v>
      </c>
      <c r="L43" s="6">
        <v>60</v>
      </c>
      <c r="N43" s="23"/>
      <c r="P43" s="1" t="s">
        <v>76</v>
      </c>
    </row>
    <row r="44" spans="2:28" x14ac:dyDescent="0.25">
      <c r="B44" s="8"/>
      <c r="C44" s="10" t="s">
        <v>69</v>
      </c>
      <c r="D44" s="10">
        <v>35</v>
      </c>
      <c r="E44" s="10">
        <v>45</v>
      </c>
      <c r="F44" s="9">
        <v>60</v>
      </c>
      <c r="H44" s="8"/>
      <c r="I44" s="10" t="s">
        <v>69</v>
      </c>
      <c r="J44" s="10">
        <v>45</v>
      </c>
      <c r="K44" s="10">
        <v>50</v>
      </c>
      <c r="L44" s="9">
        <v>60</v>
      </c>
      <c r="N44" s="23"/>
    </row>
    <row r="45" spans="2:28" x14ac:dyDescent="0.25">
      <c r="N45" s="23"/>
      <c r="P45" s="2"/>
      <c r="Q45" s="4" t="s">
        <v>70</v>
      </c>
      <c r="R45" s="4"/>
      <c r="S45" s="4"/>
      <c r="T45" s="4"/>
      <c r="U45" s="4" t="s">
        <v>71</v>
      </c>
      <c r="V45" s="4"/>
      <c r="W45" s="4"/>
      <c r="X45" s="4"/>
      <c r="Y45" s="4" t="s">
        <v>72</v>
      </c>
      <c r="Z45" s="4"/>
      <c r="AA45" s="4"/>
      <c r="AB45" s="3"/>
    </row>
    <row r="46" spans="2:28" x14ac:dyDescent="0.25">
      <c r="N46" s="23"/>
      <c r="P46" s="5"/>
      <c r="Q46" s="7" t="s">
        <v>66</v>
      </c>
      <c r="R46" s="7" t="s">
        <v>67</v>
      </c>
      <c r="S46" s="7" t="s">
        <v>68</v>
      </c>
      <c r="T46" s="7" t="s">
        <v>69</v>
      </c>
      <c r="U46" s="7" t="s">
        <v>66</v>
      </c>
      <c r="V46" s="7" t="s">
        <v>67</v>
      </c>
      <c r="W46" s="7" t="s">
        <v>68</v>
      </c>
      <c r="X46" s="7" t="s">
        <v>69</v>
      </c>
      <c r="Y46" s="7" t="s">
        <v>66</v>
      </c>
      <c r="Z46" s="7" t="s">
        <v>67</v>
      </c>
      <c r="AA46" s="7" t="s">
        <v>68</v>
      </c>
      <c r="AB46" s="6" t="s">
        <v>69</v>
      </c>
    </row>
    <row r="47" spans="2:28" x14ac:dyDescent="0.25">
      <c r="B47" s="1" t="s">
        <v>77</v>
      </c>
      <c r="N47" s="23"/>
      <c r="P47" s="5" t="s">
        <v>63</v>
      </c>
      <c r="Q47" s="7">
        <v>45</v>
      </c>
      <c r="R47" s="7">
        <v>40</v>
      </c>
      <c r="S47" s="7">
        <v>30</v>
      </c>
      <c r="T47" s="7">
        <v>20</v>
      </c>
      <c r="U47" s="7">
        <v>55</v>
      </c>
      <c r="V47" s="7">
        <v>45</v>
      </c>
      <c r="W47" s="7">
        <v>40</v>
      </c>
      <c r="X47" s="7">
        <v>35</v>
      </c>
      <c r="Y47" s="7">
        <v>60</v>
      </c>
      <c r="Z47" s="7">
        <v>55</v>
      </c>
      <c r="AA47" s="7">
        <v>50</v>
      </c>
      <c r="AB47" s="6">
        <v>45</v>
      </c>
    </row>
    <row r="48" spans="2:28" x14ac:dyDescent="0.25">
      <c r="N48" s="23"/>
      <c r="P48" s="5" t="s">
        <v>64</v>
      </c>
      <c r="Q48" s="7">
        <v>50</v>
      </c>
      <c r="R48" s="7">
        <v>45</v>
      </c>
      <c r="S48" s="7">
        <v>35</v>
      </c>
      <c r="T48" s="7">
        <v>30</v>
      </c>
      <c r="U48" s="7">
        <v>60</v>
      </c>
      <c r="V48" s="7">
        <v>55</v>
      </c>
      <c r="W48" s="7">
        <v>45</v>
      </c>
      <c r="X48" s="7">
        <v>35</v>
      </c>
      <c r="Y48" s="7">
        <v>70</v>
      </c>
      <c r="Z48" s="7">
        <v>60</v>
      </c>
      <c r="AA48" s="7">
        <v>55</v>
      </c>
      <c r="AB48" s="6">
        <v>50</v>
      </c>
    </row>
    <row r="49" spans="2:28" x14ac:dyDescent="0.25">
      <c r="B49" s="2"/>
      <c r="C49" s="4" t="s">
        <v>63</v>
      </c>
      <c r="D49" s="4" t="s">
        <v>64</v>
      </c>
      <c r="E49" s="4" t="s">
        <v>65</v>
      </c>
      <c r="F49" s="4" t="s">
        <v>78</v>
      </c>
      <c r="N49" s="23"/>
      <c r="P49" s="8" t="s">
        <v>65</v>
      </c>
      <c r="Q49" s="10">
        <v>55</v>
      </c>
      <c r="R49" s="10">
        <v>50</v>
      </c>
      <c r="S49" s="10">
        <v>45</v>
      </c>
      <c r="T49" s="10">
        <v>35</v>
      </c>
      <c r="U49" s="10">
        <v>65</v>
      </c>
      <c r="V49" s="10">
        <v>60</v>
      </c>
      <c r="W49" s="10">
        <v>55</v>
      </c>
      <c r="X49" s="10">
        <v>45</v>
      </c>
      <c r="Y49" s="10">
        <v>80</v>
      </c>
      <c r="Z49" s="10">
        <v>70</v>
      </c>
      <c r="AA49" s="10">
        <v>60</v>
      </c>
      <c r="AB49" s="9">
        <v>60</v>
      </c>
    </row>
    <row r="50" spans="2:28" x14ac:dyDescent="0.25">
      <c r="B50" s="5" t="s">
        <v>79</v>
      </c>
      <c r="C50" s="7">
        <v>30</v>
      </c>
      <c r="D50" s="7">
        <v>35</v>
      </c>
      <c r="E50" s="7">
        <v>35</v>
      </c>
      <c r="F50" s="6">
        <v>50</v>
      </c>
      <c r="N50" s="23"/>
    </row>
    <row r="51" spans="2:28" x14ac:dyDescent="0.25">
      <c r="B51" s="5" t="s">
        <v>80</v>
      </c>
      <c r="C51" s="7">
        <v>25</v>
      </c>
      <c r="D51" s="7">
        <v>30</v>
      </c>
      <c r="E51" s="7">
        <v>30</v>
      </c>
      <c r="F51" s="6">
        <v>15</v>
      </c>
      <c r="N51" s="23"/>
    </row>
    <row r="52" spans="2:28" x14ac:dyDescent="0.25">
      <c r="B52" s="5" t="s">
        <v>81</v>
      </c>
      <c r="C52" s="7">
        <v>20</v>
      </c>
      <c r="D52" s="7">
        <v>15</v>
      </c>
      <c r="E52" s="7">
        <v>25</v>
      </c>
      <c r="F52" s="6">
        <v>30</v>
      </c>
      <c r="N52" s="23"/>
      <c r="P52" s="1" t="s">
        <v>82</v>
      </c>
    </row>
    <row r="53" spans="2:28" x14ac:dyDescent="0.25">
      <c r="B53" s="5" t="s">
        <v>83</v>
      </c>
      <c r="C53" s="7">
        <v>45</v>
      </c>
      <c r="D53" s="7">
        <v>50</v>
      </c>
      <c r="E53" s="7">
        <v>55</v>
      </c>
      <c r="F53" s="6">
        <v>70</v>
      </c>
      <c r="N53" s="23"/>
    </row>
    <row r="54" spans="2:28" x14ac:dyDescent="0.25">
      <c r="B54" s="5" t="s">
        <v>84</v>
      </c>
      <c r="C54" s="7">
        <v>35</v>
      </c>
      <c r="D54" s="7">
        <v>35</v>
      </c>
      <c r="E54" s="7">
        <v>40</v>
      </c>
      <c r="F54" s="6">
        <v>30</v>
      </c>
      <c r="N54" s="23"/>
      <c r="P54" s="2"/>
      <c r="Q54" s="4" t="s">
        <v>79</v>
      </c>
      <c r="R54" s="4" t="s">
        <v>80</v>
      </c>
      <c r="S54" s="4" t="s">
        <v>81</v>
      </c>
      <c r="T54" s="4" t="s">
        <v>83</v>
      </c>
      <c r="U54" s="4" t="s">
        <v>84</v>
      </c>
      <c r="V54" s="3" t="s">
        <v>68</v>
      </c>
    </row>
    <row r="55" spans="2:28" x14ac:dyDescent="0.25">
      <c r="B55" s="8" t="s">
        <v>68</v>
      </c>
      <c r="C55" s="10">
        <v>85</v>
      </c>
      <c r="D55" s="10">
        <v>90</v>
      </c>
      <c r="E55" s="10">
        <v>100</v>
      </c>
      <c r="F55" s="9">
        <v>105</v>
      </c>
      <c r="N55" s="23"/>
      <c r="P55" s="5" t="s">
        <v>63</v>
      </c>
      <c r="Q55" s="7">
        <v>30</v>
      </c>
      <c r="R55" s="7">
        <v>25</v>
      </c>
      <c r="S55" s="7">
        <v>20</v>
      </c>
      <c r="T55" s="7">
        <v>45</v>
      </c>
      <c r="U55" s="7">
        <v>35</v>
      </c>
      <c r="V55" s="6">
        <v>85</v>
      </c>
    </row>
    <row r="56" spans="2:28" x14ac:dyDescent="0.25">
      <c r="N56" s="23"/>
      <c r="P56" s="5" t="s">
        <v>64</v>
      </c>
      <c r="Q56" s="7">
        <v>35</v>
      </c>
      <c r="R56" s="7">
        <v>30</v>
      </c>
      <c r="S56" s="7">
        <v>15</v>
      </c>
      <c r="T56" s="7">
        <v>50</v>
      </c>
      <c r="U56" s="7">
        <v>35</v>
      </c>
      <c r="V56" s="6">
        <v>90</v>
      </c>
    </row>
    <row r="57" spans="2:28" x14ac:dyDescent="0.25">
      <c r="N57" s="23"/>
      <c r="P57" s="5" t="s">
        <v>65</v>
      </c>
      <c r="Q57" s="7">
        <v>35</v>
      </c>
      <c r="R57" s="7">
        <v>30</v>
      </c>
      <c r="S57" s="7">
        <v>25</v>
      </c>
      <c r="T57" s="7">
        <v>55</v>
      </c>
      <c r="U57" s="7">
        <v>40</v>
      </c>
      <c r="V57" s="6">
        <v>100</v>
      </c>
    </row>
    <row r="58" spans="2:28" x14ac:dyDescent="0.25">
      <c r="B58" s="1" t="s">
        <v>85</v>
      </c>
      <c r="N58" s="23"/>
      <c r="P58" s="8" t="s">
        <v>78</v>
      </c>
      <c r="Q58" s="10">
        <v>50</v>
      </c>
      <c r="R58" s="10">
        <v>15</v>
      </c>
      <c r="S58" s="10">
        <v>30</v>
      </c>
      <c r="T58" s="10">
        <v>70</v>
      </c>
      <c r="U58" s="10">
        <v>30</v>
      </c>
      <c r="V58" s="9">
        <v>105</v>
      </c>
    </row>
    <row r="59" spans="2:28" x14ac:dyDescent="0.25">
      <c r="N59" s="23"/>
    </row>
    <row r="60" spans="2:28" x14ac:dyDescent="0.25">
      <c r="B60" s="2"/>
      <c r="C60" s="4"/>
      <c r="D60" s="4" t="s">
        <v>63</v>
      </c>
      <c r="E60" s="4" t="s">
        <v>64</v>
      </c>
      <c r="F60" s="4" t="s">
        <v>65</v>
      </c>
      <c r="G60" s="3" t="s">
        <v>78</v>
      </c>
      <c r="N60" s="23"/>
    </row>
    <row r="61" spans="2:28" x14ac:dyDescent="0.25">
      <c r="B61" s="5" t="s">
        <v>86</v>
      </c>
      <c r="C61" s="7" t="s">
        <v>79</v>
      </c>
      <c r="D61" s="7">
        <v>30</v>
      </c>
      <c r="E61" s="7">
        <v>35</v>
      </c>
      <c r="F61" s="7">
        <v>35</v>
      </c>
      <c r="G61" s="6">
        <v>50</v>
      </c>
      <c r="N61" s="23"/>
      <c r="P61" s="1" t="s">
        <v>87</v>
      </c>
    </row>
    <row r="62" spans="2:28" x14ac:dyDescent="0.25">
      <c r="B62" s="5"/>
      <c r="C62" s="7" t="s">
        <v>80</v>
      </c>
      <c r="D62" s="7">
        <v>25</v>
      </c>
      <c r="E62" s="7">
        <v>30</v>
      </c>
      <c r="F62" s="7">
        <v>30</v>
      </c>
      <c r="G62" s="6">
        <v>15</v>
      </c>
      <c r="N62" s="23"/>
    </row>
    <row r="63" spans="2:28" x14ac:dyDescent="0.25">
      <c r="B63" s="5"/>
      <c r="C63" s="7" t="s">
        <v>81</v>
      </c>
      <c r="D63" s="7">
        <v>20</v>
      </c>
      <c r="E63" s="7">
        <v>15</v>
      </c>
      <c r="F63" s="7">
        <v>25</v>
      </c>
      <c r="G63" s="6">
        <v>30</v>
      </c>
      <c r="N63" s="23"/>
      <c r="P63" s="2"/>
      <c r="Q63" s="4" t="s">
        <v>86</v>
      </c>
      <c r="R63" s="4"/>
      <c r="S63" s="4"/>
      <c r="T63" s="4" t="s">
        <v>88</v>
      </c>
      <c r="U63" s="4"/>
      <c r="V63" s="3" t="s">
        <v>89</v>
      </c>
    </row>
    <row r="64" spans="2:28" x14ac:dyDescent="0.25">
      <c r="B64" s="5" t="s">
        <v>88</v>
      </c>
      <c r="C64" s="7" t="s">
        <v>83</v>
      </c>
      <c r="D64" s="7">
        <v>45</v>
      </c>
      <c r="E64" s="7">
        <v>50</v>
      </c>
      <c r="F64" s="7">
        <v>55</v>
      </c>
      <c r="G64" s="6">
        <v>70</v>
      </c>
      <c r="N64" s="23"/>
      <c r="P64" s="5"/>
      <c r="Q64" s="7" t="s">
        <v>79</v>
      </c>
      <c r="R64" s="7" t="s">
        <v>80</v>
      </c>
      <c r="S64" s="7" t="s">
        <v>81</v>
      </c>
      <c r="T64" s="7" t="s">
        <v>83</v>
      </c>
      <c r="U64" s="7" t="s">
        <v>84</v>
      </c>
      <c r="V64" s="6" t="s">
        <v>68</v>
      </c>
    </row>
    <row r="65" spans="2:22" x14ac:dyDescent="0.25">
      <c r="B65" s="5"/>
      <c r="C65" s="7" t="s">
        <v>84</v>
      </c>
      <c r="D65" s="7">
        <v>35</v>
      </c>
      <c r="E65" s="7">
        <v>35</v>
      </c>
      <c r="F65" s="7">
        <v>40</v>
      </c>
      <c r="G65" s="6">
        <v>30</v>
      </c>
      <c r="N65" s="23"/>
      <c r="P65" s="5" t="s">
        <v>63</v>
      </c>
      <c r="Q65" s="7">
        <v>30</v>
      </c>
      <c r="R65" s="7">
        <v>25</v>
      </c>
      <c r="S65" s="7">
        <v>20</v>
      </c>
      <c r="T65" s="7">
        <v>45</v>
      </c>
      <c r="U65" s="7">
        <v>35</v>
      </c>
      <c r="V65" s="6">
        <v>85</v>
      </c>
    </row>
    <row r="66" spans="2:22" x14ac:dyDescent="0.25">
      <c r="B66" s="8" t="s">
        <v>89</v>
      </c>
      <c r="C66" s="10" t="s">
        <v>68</v>
      </c>
      <c r="D66" s="10">
        <v>85</v>
      </c>
      <c r="E66" s="10">
        <v>90</v>
      </c>
      <c r="F66" s="10">
        <v>100</v>
      </c>
      <c r="G66" s="9">
        <v>105</v>
      </c>
      <c r="N66" s="23"/>
      <c r="P66" s="5" t="s">
        <v>64</v>
      </c>
      <c r="Q66" s="7">
        <v>35</v>
      </c>
      <c r="R66" s="7">
        <v>30</v>
      </c>
      <c r="S66" s="7">
        <v>15</v>
      </c>
      <c r="T66" s="7">
        <v>50</v>
      </c>
      <c r="U66" s="7">
        <v>35</v>
      </c>
      <c r="V66" s="6">
        <v>90</v>
      </c>
    </row>
    <row r="67" spans="2:22" x14ac:dyDescent="0.25">
      <c r="N67" s="23"/>
      <c r="P67" s="5" t="s">
        <v>65</v>
      </c>
      <c r="Q67" s="7">
        <v>35</v>
      </c>
      <c r="R67" s="7">
        <v>30</v>
      </c>
      <c r="S67" s="7">
        <v>25</v>
      </c>
      <c r="T67" s="7">
        <v>55</v>
      </c>
      <c r="U67" s="7">
        <v>40</v>
      </c>
      <c r="V67" s="6">
        <v>100</v>
      </c>
    </row>
    <row r="68" spans="2:22" x14ac:dyDescent="0.25">
      <c r="N68" s="23"/>
      <c r="P68" s="8" t="s">
        <v>78</v>
      </c>
      <c r="Q68" s="10">
        <v>50</v>
      </c>
      <c r="R68" s="10">
        <v>15</v>
      </c>
      <c r="S68" s="10">
        <v>30</v>
      </c>
      <c r="T68" s="10">
        <v>70</v>
      </c>
      <c r="U68" s="10">
        <v>30</v>
      </c>
      <c r="V68" s="9">
        <v>105</v>
      </c>
    </row>
    <row r="69" spans="2:22" x14ac:dyDescent="0.25">
      <c r="B69" s="24" t="s">
        <v>90</v>
      </c>
      <c r="H69" s="24" t="s">
        <v>91</v>
      </c>
      <c r="N69" s="23"/>
    </row>
    <row r="70" spans="2:22" x14ac:dyDescent="0.25">
      <c r="N70" s="23"/>
    </row>
    <row r="71" spans="2:22" x14ac:dyDescent="0.25">
      <c r="N71" s="23"/>
      <c r="P71" s="24" t="s">
        <v>90</v>
      </c>
      <c r="V71" s="24" t="s">
        <v>91</v>
      </c>
    </row>
    <row r="72" spans="2:22" x14ac:dyDescent="0.25">
      <c r="N72" s="23"/>
    </row>
    <row r="73" spans="2:22" x14ac:dyDescent="0.25">
      <c r="N73" s="23"/>
    </row>
    <row r="74" spans="2:22" x14ac:dyDescent="0.25">
      <c r="N74" s="23"/>
    </row>
    <row r="75" spans="2:22" x14ac:dyDescent="0.25">
      <c r="N75" s="23"/>
    </row>
    <row r="76" spans="2:22" x14ac:dyDescent="0.25">
      <c r="N76" s="23"/>
    </row>
    <row r="77" spans="2:22" x14ac:dyDescent="0.25">
      <c r="N77" s="23"/>
    </row>
    <row r="78" spans="2:22" x14ac:dyDescent="0.25">
      <c r="N78" s="23"/>
    </row>
    <row r="79" spans="2:22" x14ac:dyDescent="0.25">
      <c r="N79" s="23"/>
    </row>
    <row r="80" spans="2:22" x14ac:dyDescent="0.25">
      <c r="N80" s="23"/>
    </row>
    <row r="81" spans="14:14" x14ac:dyDescent="0.25">
      <c r="N81" s="23"/>
    </row>
    <row r="82" spans="14:14" x14ac:dyDescent="0.25">
      <c r="N82" s="23"/>
    </row>
    <row r="83" spans="14:14" x14ac:dyDescent="0.25">
      <c r="N83" s="23"/>
    </row>
    <row r="84" spans="14:14" x14ac:dyDescent="0.25">
      <c r="N84" s="23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E841-1F38-4709-8BBB-02FBCD4BEBAB}">
  <sheetPr codeName="Sheet5"/>
  <dimension ref="B2:T9"/>
  <sheetViews>
    <sheetView showGridLines="0" workbookViewId="0"/>
  </sheetViews>
  <sheetFormatPr defaultColWidth="7.875" defaultRowHeight="15" x14ac:dyDescent="0.25"/>
  <cols>
    <col min="1" max="16384" width="7.875" style="39"/>
  </cols>
  <sheetData>
    <row r="2" spans="2:20" ht="15.75" x14ac:dyDescent="0.25">
      <c r="B2" s="1" t="s">
        <v>122</v>
      </c>
      <c r="I2" s="1" t="s">
        <v>122</v>
      </c>
      <c r="P2" s="1" t="s">
        <v>123</v>
      </c>
    </row>
    <row r="4" spans="2:20" x14ac:dyDescent="0.25">
      <c r="B4" s="35" t="s">
        <v>116</v>
      </c>
      <c r="C4" s="36" t="s">
        <v>117</v>
      </c>
      <c r="D4" s="37" t="s">
        <v>118</v>
      </c>
      <c r="E4" s="36" t="s">
        <v>119</v>
      </c>
      <c r="F4" s="37" t="s">
        <v>120</v>
      </c>
      <c r="G4" s="38" t="s">
        <v>121</v>
      </c>
      <c r="I4" s="35" t="s">
        <v>116</v>
      </c>
      <c r="J4" s="37" t="s">
        <v>118</v>
      </c>
      <c r="K4" s="37" t="s">
        <v>120</v>
      </c>
      <c r="L4" s="36" t="s">
        <v>117</v>
      </c>
      <c r="M4" s="36" t="s">
        <v>119</v>
      </c>
      <c r="N4" s="38" t="s">
        <v>121</v>
      </c>
      <c r="P4" s="40" t="s">
        <v>117</v>
      </c>
      <c r="Q4" s="36">
        <v>1</v>
      </c>
      <c r="R4" s="36">
        <v>3</v>
      </c>
      <c r="S4" s="36">
        <v>4</v>
      </c>
      <c r="T4" s="38">
        <v>6</v>
      </c>
    </row>
    <row r="5" spans="2:20" x14ac:dyDescent="0.25">
      <c r="B5" s="41">
        <v>1</v>
      </c>
      <c r="C5" s="42">
        <v>3</v>
      </c>
      <c r="D5" s="43">
        <v>12</v>
      </c>
      <c r="E5" s="42">
        <v>7</v>
      </c>
      <c r="F5" s="43">
        <v>21</v>
      </c>
      <c r="G5" s="44">
        <v>10</v>
      </c>
      <c r="I5" s="41">
        <v>1</v>
      </c>
      <c r="J5" s="43">
        <v>12</v>
      </c>
      <c r="K5" s="43">
        <v>21</v>
      </c>
      <c r="L5" s="42">
        <v>3</v>
      </c>
      <c r="M5" s="42">
        <v>7</v>
      </c>
      <c r="N5" s="44">
        <v>10</v>
      </c>
      <c r="P5" s="45" t="s">
        <v>119</v>
      </c>
      <c r="Q5" s="42">
        <v>12</v>
      </c>
      <c r="R5" s="42">
        <v>13</v>
      </c>
      <c r="S5" s="42">
        <v>15</v>
      </c>
      <c r="T5" s="44">
        <v>17</v>
      </c>
    </row>
    <row r="6" spans="2:20" x14ac:dyDescent="0.25">
      <c r="B6" s="41">
        <v>3</v>
      </c>
      <c r="C6" s="42">
        <v>2</v>
      </c>
      <c r="D6" s="43">
        <v>13</v>
      </c>
      <c r="E6" s="42">
        <v>5</v>
      </c>
      <c r="F6" s="43">
        <v>24</v>
      </c>
      <c r="G6" s="44">
        <v>8</v>
      </c>
      <c r="I6" s="41">
        <v>3</v>
      </c>
      <c r="J6" s="43">
        <v>13</v>
      </c>
      <c r="K6" s="43">
        <v>24</v>
      </c>
      <c r="L6" s="42">
        <v>2</v>
      </c>
      <c r="M6" s="42">
        <v>5</v>
      </c>
      <c r="N6" s="44">
        <v>8</v>
      </c>
      <c r="P6" s="45" t="s">
        <v>121</v>
      </c>
      <c r="Q6" s="42">
        <v>21</v>
      </c>
      <c r="R6" s="42">
        <v>24</v>
      </c>
      <c r="S6" s="42">
        <v>25</v>
      </c>
      <c r="T6" s="44">
        <v>28</v>
      </c>
    </row>
    <row r="7" spans="2:20" x14ac:dyDescent="0.25">
      <c r="B7" s="41">
        <v>4</v>
      </c>
      <c r="C7" s="42">
        <v>5</v>
      </c>
      <c r="D7" s="43">
        <v>15</v>
      </c>
      <c r="E7" s="42">
        <v>4</v>
      </c>
      <c r="F7" s="43">
        <v>25</v>
      </c>
      <c r="G7" s="44">
        <v>9</v>
      </c>
      <c r="I7" s="41">
        <v>4</v>
      </c>
      <c r="J7" s="43">
        <v>15</v>
      </c>
      <c r="K7" s="43">
        <v>25</v>
      </c>
      <c r="L7" s="42">
        <v>5</v>
      </c>
      <c r="M7" s="42">
        <v>4</v>
      </c>
      <c r="N7" s="44">
        <v>9</v>
      </c>
      <c r="P7" s="41" t="s">
        <v>116</v>
      </c>
      <c r="Q7" s="43">
        <v>3</v>
      </c>
      <c r="R7" s="43">
        <v>2</v>
      </c>
      <c r="S7" s="43">
        <v>5</v>
      </c>
      <c r="T7" s="46">
        <v>4</v>
      </c>
    </row>
    <row r="8" spans="2:20" x14ac:dyDescent="0.25">
      <c r="B8" s="47">
        <v>6</v>
      </c>
      <c r="C8" s="48">
        <v>4</v>
      </c>
      <c r="D8" s="49">
        <v>17</v>
      </c>
      <c r="E8" s="48">
        <v>6</v>
      </c>
      <c r="F8" s="49">
        <v>28</v>
      </c>
      <c r="G8" s="50">
        <v>7</v>
      </c>
      <c r="I8" s="47">
        <v>6</v>
      </c>
      <c r="J8" s="49">
        <v>17</v>
      </c>
      <c r="K8" s="49">
        <v>28</v>
      </c>
      <c r="L8" s="48">
        <v>4</v>
      </c>
      <c r="M8" s="48">
        <v>6</v>
      </c>
      <c r="N8" s="50">
        <v>7</v>
      </c>
      <c r="P8" s="41" t="s">
        <v>118</v>
      </c>
      <c r="Q8" s="43">
        <v>7</v>
      </c>
      <c r="R8" s="43">
        <v>5</v>
      </c>
      <c r="S8" s="43">
        <v>4</v>
      </c>
      <c r="T8" s="46">
        <v>6</v>
      </c>
    </row>
    <row r="9" spans="2:20" x14ac:dyDescent="0.25">
      <c r="P9" s="47" t="s">
        <v>120</v>
      </c>
      <c r="Q9" s="49">
        <v>10</v>
      </c>
      <c r="R9" s="49">
        <v>8</v>
      </c>
      <c r="S9" s="49">
        <v>9</v>
      </c>
      <c r="T9" s="51">
        <v>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F243-94E5-4C12-965E-54611CEE5111}">
  <sheetPr codeName="Sheet6"/>
  <dimension ref="B2:U23"/>
  <sheetViews>
    <sheetView showGridLines="0" workbookViewId="0"/>
  </sheetViews>
  <sheetFormatPr defaultColWidth="9.375" defaultRowHeight="15.75" x14ac:dyDescent="0.25"/>
  <cols>
    <col min="1" max="16384" width="9.375" style="68"/>
  </cols>
  <sheetData>
    <row r="2" spans="2:21" x14ac:dyDescent="0.25">
      <c r="B2" s="78" t="s">
        <v>134</v>
      </c>
    </row>
    <row r="4" spans="2:21" x14ac:dyDescent="0.25">
      <c r="B4" s="76"/>
      <c r="C4" s="75" t="s">
        <v>133</v>
      </c>
      <c r="E4" s="76"/>
      <c r="F4" s="75" t="s">
        <v>133</v>
      </c>
      <c r="H4" s="76"/>
      <c r="I4" s="75" t="s">
        <v>133</v>
      </c>
      <c r="K4" s="76"/>
      <c r="L4" s="77" t="s">
        <v>133</v>
      </c>
      <c r="M4" s="75" t="s">
        <v>132</v>
      </c>
      <c r="O4" s="76"/>
      <c r="P4" s="77" t="s">
        <v>133</v>
      </c>
      <c r="Q4" s="75" t="s">
        <v>132</v>
      </c>
      <c r="S4" s="76"/>
      <c r="T4" s="77" t="s">
        <v>133</v>
      </c>
      <c r="U4" s="75" t="s">
        <v>132</v>
      </c>
    </row>
    <row r="5" spans="2:21" x14ac:dyDescent="0.25">
      <c r="B5" s="80">
        <v>43831</v>
      </c>
      <c r="C5" s="72">
        <v>10</v>
      </c>
      <c r="E5" s="73" t="s">
        <v>3</v>
      </c>
      <c r="F5" s="72">
        <v>10</v>
      </c>
      <c r="H5" s="73">
        <v>1</v>
      </c>
      <c r="I5" s="72">
        <v>10</v>
      </c>
      <c r="K5" s="80">
        <v>43831</v>
      </c>
      <c r="L5" s="74">
        <v>10</v>
      </c>
      <c r="M5" s="72">
        <v>5</v>
      </c>
      <c r="O5" s="73" t="s">
        <v>3</v>
      </c>
      <c r="P5" s="74">
        <v>10</v>
      </c>
      <c r="Q5" s="72">
        <v>5</v>
      </c>
      <c r="S5" s="73">
        <v>1</v>
      </c>
      <c r="T5" s="74">
        <v>10</v>
      </c>
      <c r="U5" s="72">
        <v>5</v>
      </c>
    </row>
    <row r="6" spans="2:21" x14ac:dyDescent="0.25">
      <c r="B6" s="80">
        <v>43862</v>
      </c>
      <c r="C6" s="72">
        <v>20</v>
      </c>
      <c r="E6" s="73" t="s">
        <v>4</v>
      </c>
      <c r="F6" s="72">
        <v>20</v>
      </c>
      <c r="H6" s="73">
        <v>2</v>
      </c>
      <c r="I6" s="72">
        <v>20</v>
      </c>
      <c r="K6" s="80">
        <v>43862</v>
      </c>
      <c r="L6" s="74">
        <v>20</v>
      </c>
      <c r="M6" s="72">
        <v>15</v>
      </c>
      <c r="O6" s="73" t="s">
        <v>4</v>
      </c>
      <c r="P6" s="74">
        <v>20</v>
      </c>
      <c r="Q6" s="72">
        <v>15</v>
      </c>
      <c r="S6" s="73">
        <v>2</v>
      </c>
      <c r="T6" s="74">
        <v>20</v>
      </c>
      <c r="U6" s="72">
        <v>15</v>
      </c>
    </row>
    <row r="7" spans="2:21" x14ac:dyDescent="0.25">
      <c r="B7" s="80">
        <v>43905</v>
      </c>
      <c r="C7" s="72">
        <v>10</v>
      </c>
      <c r="E7" s="73" t="s">
        <v>13</v>
      </c>
      <c r="F7" s="72">
        <v>10</v>
      </c>
      <c r="H7" s="73">
        <v>4</v>
      </c>
      <c r="I7" s="72">
        <v>10</v>
      </c>
      <c r="K7" s="80">
        <v>43905</v>
      </c>
      <c r="L7" s="74">
        <v>10</v>
      </c>
      <c r="M7" s="72">
        <v>25</v>
      </c>
      <c r="O7" s="73" t="s">
        <v>13</v>
      </c>
      <c r="P7" s="74">
        <v>10</v>
      </c>
      <c r="Q7" s="72">
        <v>25</v>
      </c>
      <c r="S7" s="73">
        <v>4</v>
      </c>
      <c r="T7" s="74">
        <v>10</v>
      </c>
      <c r="U7" s="72">
        <v>25</v>
      </c>
    </row>
    <row r="8" spans="2:21" x14ac:dyDescent="0.25">
      <c r="B8" s="80">
        <v>43922</v>
      </c>
      <c r="C8" s="72">
        <v>5</v>
      </c>
      <c r="E8" s="73" t="s">
        <v>14</v>
      </c>
      <c r="F8" s="72">
        <v>5</v>
      </c>
      <c r="H8" s="73">
        <v>5</v>
      </c>
      <c r="I8" s="72">
        <v>5</v>
      </c>
      <c r="K8" s="80">
        <v>43922</v>
      </c>
      <c r="L8" s="74">
        <v>5</v>
      </c>
      <c r="M8" s="72">
        <v>20</v>
      </c>
      <c r="O8" s="73" t="s">
        <v>14</v>
      </c>
      <c r="P8" s="74">
        <v>5</v>
      </c>
      <c r="Q8" s="72">
        <v>20</v>
      </c>
      <c r="S8" s="73">
        <v>5</v>
      </c>
      <c r="T8" s="74">
        <v>5</v>
      </c>
      <c r="U8" s="72">
        <v>20</v>
      </c>
    </row>
    <row r="9" spans="2:21" x14ac:dyDescent="0.25">
      <c r="B9" s="80">
        <v>43983</v>
      </c>
      <c r="C9" s="72">
        <v>15</v>
      </c>
      <c r="E9" s="73" t="s">
        <v>20</v>
      </c>
      <c r="F9" s="72">
        <v>15</v>
      </c>
      <c r="H9" s="73">
        <v>6</v>
      </c>
      <c r="I9" s="72">
        <v>15</v>
      </c>
      <c r="K9" s="80">
        <v>43983</v>
      </c>
      <c r="L9" s="74">
        <v>15</v>
      </c>
      <c r="M9" s="72">
        <v>10</v>
      </c>
      <c r="O9" s="73" t="s">
        <v>20</v>
      </c>
      <c r="P9" s="74">
        <v>15</v>
      </c>
      <c r="Q9" s="72">
        <v>10</v>
      </c>
      <c r="S9" s="73">
        <v>6</v>
      </c>
      <c r="T9" s="74">
        <v>15</v>
      </c>
      <c r="U9" s="72">
        <v>10</v>
      </c>
    </row>
    <row r="10" spans="2:21" x14ac:dyDescent="0.25">
      <c r="B10" s="80">
        <v>43997</v>
      </c>
      <c r="C10" s="72">
        <v>20</v>
      </c>
      <c r="E10" s="73" t="s">
        <v>21</v>
      </c>
      <c r="F10" s="72">
        <v>20</v>
      </c>
      <c r="H10" s="73">
        <v>7</v>
      </c>
      <c r="I10" s="72">
        <v>20</v>
      </c>
      <c r="K10" s="80">
        <v>43997</v>
      </c>
      <c r="L10" s="74">
        <v>20</v>
      </c>
      <c r="M10" s="72">
        <v>15</v>
      </c>
      <c r="O10" s="73" t="s">
        <v>21</v>
      </c>
      <c r="P10" s="74">
        <v>20</v>
      </c>
      <c r="Q10" s="72">
        <v>15</v>
      </c>
      <c r="S10" s="73">
        <v>7</v>
      </c>
      <c r="T10" s="74">
        <v>20</v>
      </c>
      <c r="U10" s="72">
        <v>15</v>
      </c>
    </row>
    <row r="11" spans="2:21" x14ac:dyDescent="0.25">
      <c r="B11" s="79">
        <v>44013</v>
      </c>
      <c r="C11" s="69">
        <v>25</v>
      </c>
      <c r="E11" s="70" t="s">
        <v>22</v>
      </c>
      <c r="F11" s="69">
        <v>25</v>
      </c>
      <c r="H11" s="70">
        <v>9</v>
      </c>
      <c r="I11" s="69">
        <v>25</v>
      </c>
      <c r="K11" s="79">
        <v>44013</v>
      </c>
      <c r="L11" s="71">
        <v>25</v>
      </c>
      <c r="M11" s="69">
        <v>5</v>
      </c>
      <c r="O11" s="70" t="s">
        <v>22</v>
      </c>
      <c r="P11" s="71">
        <v>25</v>
      </c>
      <c r="Q11" s="69">
        <v>5</v>
      </c>
      <c r="S11" s="70">
        <v>9</v>
      </c>
      <c r="T11" s="71">
        <v>25</v>
      </c>
      <c r="U11" s="69">
        <v>5</v>
      </c>
    </row>
    <row r="14" spans="2:21" x14ac:dyDescent="0.25">
      <c r="B14" s="78" t="s">
        <v>131</v>
      </c>
    </row>
    <row r="16" spans="2:21" x14ac:dyDescent="0.25">
      <c r="B16" s="76" t="s">
        <v>130</v>
      </c>
      <c r="C16" s="75" t="s">
        <v>129</v>
      </c>
      <c r="E16" s="76" t="s">
        <v>116</v>
      </c>
      <c r="F16" s="77" t="s">
        <v>117</v>
      </c>
      <c r="G16" s="77" t="s">
        <v>118</v>
      </c>
      <c r="H16" s="75" t="s">
        <v>119</v>
      </c>
      <c r="J16" s="76" t="s">
        <v>116</v>
      </c>
      <c r="K16" s="77" t="s">
        <v>117</v>
      </c>
      <c r="L16" s="77" t="s">
        <v>118</v>
      </c>
      <c r="M16" s="75" t="s">
        <v>119</v>
      </c>
      <c r="O16" s="76" t="s">
        <v>116</v>
      </c>
      <c r="P16" s="75" t="s">
        <v>117</v>
      </c>
      <c r="R16" s="76" t="s">
        <v>118</v>
      </c>
      <c r="S16" s="75" t="s">
        <v>119</v>
      </c>
    </row>
    <row r="17" spans="2:19" x14ac:dyDescent="0.25">
      <c r="B17" s="73">
        <v>1</v>
      </c>
      <c r="C17" s="72">
        <v>2.5</v>
      </c>
      <c r="E17" s="73">
        <v>1</v>
      </c>
      <c r="F17" s="74">
        <v>2.5</v>
      </c>
      <c r="G17" s="74">
        <v>2</v>
      </c>
      <c r="H17" s="72">
        <v>1</v>
      </c>
      <c r="J17" s="73">
        <v>1</v>
      </c>
      <c r="K17" s="74">
        <v>2.5</v>
      </c>
      <c r="L17" s="74">
        <v>2</v>
      </c>
      <c r="M17" s="72">
        <v>1</v>
      </c>
      <c r="O17" s="73">
        <v>1</v>
      </c>
      <c r="P17" s="72">
        <v>2.5</v>
      </c>
      <c r="R17" s="73">
        <v>2</v>
      </c>
      <c r="S17" s="72">
        <v>1</v>
      </c>
    </row>
    <row r="18" spans="2:19" x14ac:dyDescent="0.25">
      <c r="B18" s="73">
        <v>3</v>
      </c>
      <c r="C18" s="72">
        <v>4</v>
      </c>
      <c r="E18" s="73">
        <v>3</v>
      </c>
      <c r="F18" s="74">
        <v>4</v>
      </c>
      <c r="G18" s="74">
        <v>11</v>
      </c>
      <c r="H18" s="72">
        <v>5</v>
      </c>
      <c r="J18" s="73">
        <v>3</v>
      </c>
      <c r="K18" s="74">
        <v>4</v>
      </c>
      <c r="L18" s="74">
        <v>5</v>
      </c>
      <c r="M18" s="72">
        <v>5</v>
      </c>
      <c r="O18" s="73">
        <v>3</v>
      </c>
      <c r="P18" s="72">
        <v>4</v>
      </c>
      <c r="R18" s="73">
        <v>11</v>
      </c>
      <c r="S18" s="72">
        <v>5</v>
      </c>
    </row>
    <row r="19" spans="2:19" x14ac:dyDescent="0.25">
      <c r="B19" s="73">
        <v>7</v>
      </c>
      <c r="C19" s="72">
        <v>6</v>
      </c>
      <c r="E19" s="73">
        <v>7</v>
      </c>
      <c r="F19" s="74">
        <v>6</v>
      </c>
      <c r="G19" s="74">
        <v>5</v>
      </c>
      <c r="H19" s="72">
        <v>7</v>
      </c>
      <c r="J19" s="73">
        <v>7</v>
      </c>
      <c r="K19" s="74">
        <v>6</v>
      </c>
      <c r="L19" s="74">
        <v>11</v>
      </c>
      <c r="M19" s="72">
        <v>7</v>
      </c>
      <c r="O19" s="73">
        <v>7</v>
      </c>
      <c r="P19" s="72">
        <v>6</v>
      </c>
      <c r="R19" s="73">
        <v>5</v>
      </c>
      <c r="S19" s="72">
        <v>7</v>
      </c>
    </row>
    <row r="20" spans="2:19" x14ac:dyDescent="0.25">
      <c r="B20" s="73">
        <v>9</v>
      </c>
      <c r="C20" s="72">
        <v>4</v>
      </c>
      <c r="E20" s="73">
        <v>9</v>
      </c>
      <c r="F20" s="74">
        <v>3.5</v>
      </c>
      <c r="G20" s="74">
        <v>13</v>
      </c>
      <c r="H20" s="72">
        <v>2.5</v>
      </c>
      <c r="J20" s="73">
        <v>9</v>
      </c>
      <c r="K20" s="74">
        <v>3.5</v>
      </c>
      <c r="L20" s="74">
        <v>15</v>
      </c>
      <c r="M20" s="72">
        <v>2.5</v>
      </c>
      <c r="O20" s="73">
        <v>9</v>
      </c>
      <c r="P20" s="72">
        <v>3.5</v>
      </c>
      <c r="R20" s="73">
        <v>13</v>
      </c>
      <c r="S20" s="72">
        <v>2.5</v>
      </c>
    </row>
    <row r="21" spans="2:19" x14ac:dyDescent="0.25">
      <c r="B21" s="73">
        <v>13</v>
      </c>
      <c r="C21" s="72">
        <v>6</v>
      </c>
      <c r="E21" s="73">
        <v>15</v>
      </c>
      <c r="F21" s="74">
        <v>6</v>
      </c>
      <c r="G21" s="74">
        <v>16</v>
      </c>
      <c r="H21" s="72">
        <v>1</v>
      </c>
      <c r="J21" s="73">
        <v>13</v>
      </c>
      <c r="K21" s="74">
        <v>6</v>
      </c>
      <c r="L21" s="74">
        <v>16</v>
      </c>
      <c r="M21" s="72">
        <v>1</v>
      </c>
      <c r="O21" s="73">
        <v>15</v>
      </c>
      <c r="P21" s="72">
        <v>6</v>
      </c>
      <c r="R21" s="73">
        <v>16</v>
      </c>
      <c r="S21" s="72">
        <v>1</v>
      </c>
    </row>
    <row r="22" spans="2:19" x14ac:dyDescent="0.25">
      <c r="B22" s="70">
        <v>17</v>
      </c>
      <c r="C22" s="69">
        <v>5</v>
      </c>
      <c r="E22" s="70">
        <v>17</v>
      </c>
      <c r="F22" s="71">
        <v>5</v>
      </c>
      <c r="G22" s="71">
        <v>18</v>
      </c>
      <c r="H22" s="69">
        <v>3</v>
      </c>
      <c r="J22" s="73">
        <v>17</v>
      </c>
      <c r="K22" s="74">
        <v>5</v>
      </c>
      <c r="L22" s="74">
        <v>18</v>
      </c>
      <c r="M22" s="72">
        <v>3</v>
      </c>
      <c r="O22" s="73">
        <v>17</v>
      </c>
      <c r="P22" s="72">
        <v>5</v>
      </c>
      <c r="R22" s="73">
        <v>18</v>
      </c>
      <c r="S22" s="72">
        <v>3</v>
      </c>
    </row>
    <row r="23" spans="2:19" x14ac:dyDescent="0.25">
      <c r="J23" s="70">
        <v>19</v>
      </c>
      <c r="K23" s="71">
        <v>4</v>
      </c>
      <c r="L23" s="71"/>
      <c r="M23" s="69"/>
      <c r="O23" s="70">
        <v>19</v>
      </c>
      <c r="P23" s="69">
        <v>4</v>
      </c>
      <c r="R23" s="70"/>
      <c r="S23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Sample Waterfall Data</vt:lpstr>
      <vt:lpstr>Sample Box Plot Data</vt:lpstr>
      <vt:lpstr>Sample Grouped Box Plot Data</vt:lpstr>
      <vt:lpstr>Sample Dot Plot Data</vt:lpstr>
      <vt:lpstr>Sample Diverging Stacked Data</vt:lpstr>
      <vt:lpstr>Sample Histo Pareto Data</vt:lpstr>
      <vt:lpstr>Sample Mekko Cycle Layer Data</vt:lpstr>
      <vt:lpstr>Sample Cascade Data</vt:lpstr>
      <vt:lpstr>Sample Cluster Stack Data</vt:lpstr>
      <vt:lpstr>Sample Quick XY Chart Data</vt:lpstr>
      <vt:lpstr>Sample Step Chart Data</vt:lpstr>
    </vt:vector>
  </TitlesOfParts>
  <Company>Peltier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Peltier</dc:creator>
  <cp:lastModifiedBy>Jon Peltier</cp:lastModifiedBy>
  <dcterms:created xsi:type="dcterms:W3CDTF">2014-06-29T18:27:58Z</dcterms:created>
  <dcterms:modified xsi:type="dcterms:W3CDTF">2020-11-20T17:09:13Z</dcterms:modified>
</cp:coreProperties>
</file>